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Лист1!$28:$31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42" i="1"/>
  <c r="AL41"/>
  <c r="AZ50"/>
  <c r="AX50"/>
  <c r="AV50"/>
  <c r="AT50"/>
  <c r="AR50"/>
  <c r="AP50"/>
  <c r="AN50"/>
  <c r="AJ50"/>
  <c r="AH50"/>
  <c r="AB50"/>
  <c r="Z50"/>
  <c r="X50"/>
  <c r="V50"/>
  <c r="T50"/>
  <c r="R50"/>
  <c r="P50"/>
  <c r="N50"/>
  <c r="L50"/>
  <c r="J50"/>
  <c r="AZ72"/>
  <c r="AX72"/>
  <c r="AV72"/>
  <c r="AT72"/>
  <c r="AR72"/>
  <c r="AP72"/>
  <c r="AN72"/>
  <c r="AL72"/>
  <c r="AJ72"/>
  <c r="AH72"/>
  <c r="AB72"/>
  <c r="Z72"/>
  <c r="X72"/>
  <c r="V72"/>
  <c r="T72"/>
  <c r="R72"/>
  <c r="P72"/>
  <c r="N72"/>
  <c r="L72"/>
  <c r="J72"/>
  <c r="AL50" l="1"/>
</calcChain>
</file>

<file path=xl/sharedStrings.xml><?xml version="1.0" encoding="utf-8"?>
<sst xmlns="http://schemas.openxmlformats.org/spreadsheetml/2006/main" count="316" uniqueCount="173">
  <si>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</si>
  <si>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</si>
  <si>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</si>
  <si>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</si>
  <si>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</si>
  <si>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</si>
  <si>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</si>
  <si>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</si>
  <si>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</si>
  <si>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</si>
  <si>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</si>
  <si>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</si>
  <si>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</si>
  <si>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</si>
  <si>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</si>
  <si>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</si>
  <si>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</si>
  <si>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</si>
  <si>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</si>
  <si>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</si>
  <si>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</si>
  <si>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</si>
  <si>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</si>
  <si>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</si>
  <si>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</si>
  <si>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</si>
  <si>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</si>
  <si>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</si>
  <si>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</si>
  <si>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</si>
  <si>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</si>
  <si>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</si>
  <si>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</si>
  <si>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</si>
  <si>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</si>
  <si>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</si>
  <si>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</si>
  <si>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</si>
  <si>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</si>
  <si>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</si>
  <si>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</si>
  <si>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</si>
  <si>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</si>
  <si>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</si>
  <si>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</si>
  <si>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</si>
  <si>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</si>
  <si>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</si>
  <si>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</si>
  <si>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</si>
  <si>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</si>
  <si>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</si>
  <si>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</si>
  <si>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</si>
  <si>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</si>
  <si>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</si>
  <si>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</si>
  <si>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</si>
  <si>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</si>
  <si>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</si>
  <si>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</si>
  <si>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Разом за 3 курсом</t>
  </si>
  <si>
    <t>Освітня програма:</t>
  </si>
  <si>
    <t>атестаія</t>
  </si>
  <si>
    <t xml:space="preserve">Форма навчання: </t>
  </si>
  <si>
    <t>бакалавр</t>
  </si>
  <si>
    <t xml:space="preserve">Освітній ступінь: </t>
  </si>
  <si>
    <t>денна</t>
  </si>
  <si>
    <t>ЗАТВЕРДЖУЮ</t>
  </si>
  <si>
    <t>10 16</t>
  </si>
  <si>
    <t>17 23</t>
  </si>
  <si>
    <t>24 30</t>
  </si>
  <si>
    <t>Біологія</t>
  </si>
  <si>
    <t>20</t>
  </si>
  <si>
    <t>30</t>
  </si>
  <si>
    <t>Фізіологія та біохімія рослин</t>
  </si>
  <si>
    <t>Фізіологія людини та тварин</t>
  </si>
  <si>
    <t>6д</t>
  </si>
  <si>
    <t>диф. залік</t>
  </si>
  <si>
    <t>09 Біологія</t>
  </si>
  <si>
    <t>всі</t>
  </si>
  <si>
    <t>БФ.Б</t>
  </si>
  <si>
    <t>БФ.З</t>
  </si>
  <si>
    <t>БФ.ГФРМ</t>
  </si>
  <si>
    <t>БФ.ЕЗБ</t>
  </si>
  <si>
    <t>Теорія еволюції</t>
  </si>
  <si>
    <t>Молекулярна біологія</t>
  </si>
  <si>
    <t>Імунологія</t>
  </si>
  <si>
    <t>Біотехнологія</t>
  </si>
  <si>
    <t>Разом за 4 курсом</t>
  </si>
  <si>
    <t>Назва</t>
  </si>
  <si>
    <t>Семестр</t>
  </si>
  <si>
    <t>16 22</t>
  </si>
  <si>
    <t>23 29</t>
  </si>
  <si>
    <t>а</t>
  </si>
  <si>
    <t xml:space="preserve"> - атестація</t>
  </si>
  <si>
    <t xml:space="preserve">Професійна кваліфікація: </t>
  </si>
  <si>
    <t>12 18</t>
  </si>
  <si>
    <t>19 25</t>
  </si>
  <si>
    <t>Погоджено</t>
  </si>
  <si>
    <t>Заступник начальника навчальної частини                                                          Надія ЛЕМАК</t>
  </si>
  <si>
    <t>11 17</t>
  </si>
  <si>
    <t>18 24</t>
  </si>
  <si>
    <t>25 31</t>
  </si>
  <si>
    <t>Фізика з основами біофізики</t>
  </si>
  <si>
    <t>Біологічний факультет</t>
  </si>
  <si>
    <t>091 Біологія та біохімія</t>
  </si>
  <si>
    <t>Бакалавр з біології та біохімії</t>
  </si>
  <si>
    <t>02 08</t>
  </si>
  <si>
    <t>09 15</t>
  </si>
  <si>
    <t>04 10</t>
  </si>
  <si>
    <t>03 09</t>
  </si>
  <si>
    <t>05 11</t>
  </si>
  <si>
    <t>26 01</t>
  </si>
  <si>
    <t>Біологія індивідуального розвитку</t>
  </si>
  <si>
    <t>Генетика</t>
  </si>
  <si>
    <t>Курсова робота</t>
  </si>
  <si>
    <t>8д</t>
  </si>
  <si>
    <t>Виробнича практика за спеціальністю</t>
  </si>
  <si>
    <t>ЗК.НК</t>
  </si>
  <si>
    <t xml:space="preserve">Розрахунковий строк виконання освітньої програми: </t>
  </si>
  <si>
    <t>4 роки</t>
  </si>
  <si>
    <t>01 07</t>
  </si>
  <si>
    <t>08 14</t>
  </si>
  <si>
    <t>15 21</t>
  </si>
  <si>
    <t>22 28</t>
  </si>
  <si>
    <t>29 04</t>
  </si>
  <si>
    <t>Основи наукових досліджень у біології</t>
  </si>
  <si>
    <t>Основи екології</t>
  </si>
  <si>
    <t>"_____" _________ 2026 р.</t>
  </si>
  <si>
    <t>РОБОЧИЙ НАВЧАЛЬНИЙ ПЛАН НА 2026/2027 НАВЧАЛЬНИЙ РІК</t>
  </si>
  <si>
    <t>31 06</t>
  </si>
  <si>
    <t>07 13</t>
  </si>
  <si>
    <t>14 20</t>
  </si>
  <si>
    <t>21 27</t>
  </si>
  <si>
    <t>28 04</t>
  </si>
  <si>
    <t>30 06</t>
  </si>
  <si>
    <t>28 03</t>
  </si>
  <si>
    <t>26 02</t>
  </si>
  <si>
    <t>23 30</t>
  </si>
  <si>
    <t>І семестр (18/16 тижнів)</t>
  </si>
  <si>
    <t>ІІ семестр (14/14 тижнів)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</si>
  <si>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2023 році)</t>
    </r>
  </si>
  <si>
    <t xml:space="preserve">Основи інформатики та математичні методи в біології </t>
  </si>
  <si>
    <t>ІТФ.КСМ</t>
  </si>
  <si>
    <t>Біогеографія</t>
  </si>
  <si>
    <t>Лабораторний практикум з біології</t>
  </si>
  <si>
    <t>36</t>
  </si>
  <si>
    <t>Кваліфікаційний іспит з біології</t>
  </si>
  <si>
    <t xml:space="preserve">Виробнича практика </t>
  </si>
  <si>
    <t>V. Атестація</t>
  </si>
  <si>
    <t>Робочий навчальний план схвалено на засіданні Вченої ради факультету, протокол № ___ від "_____" _____ 2026 р.</t>
  </si>
  <si>
    <t>Декан факультету                                                                                                      Ярослава Гасинець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</si>
  <si>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2024 році)</t>
    </r>
  </si>
  <si>
    <t>22</t>
  </si>
  <si>
    <t>28</t>
  </si>
  <si>
    <t>Генетика з основами селекції</t>
  </si>
  <si>
    <t>Освітня кваліфікація:</t>
  </si>
  <si>
    <t xml:space="preserve">Спеціальність:                                                   </t>
  </si>
  <si>
    <t>Екоменеджмент та відновлення природних екосистем різних типів</t>
  </si>
  <si>
    <t>Профілактика та корекція відхилень поведінки</t>
  </si>
  <si>
    <t>Біологічні та екологічні основи пандемій</t>
  </si>
  <si>
    <t>Мікробіном та його діагностика</t>
  </si>
  <si>
    <t>Біологічно активні речовини мікроорганізмів. Антибіотики</t>
  </si>
  <si>
    <t>Палеонтологія</t>
  </si>
  <si>
    <t>Медична ботаніка</t>
  </si>
  <si>
    <t>Бьордвочінг як антидеприсант</t>
  </si>
  <si>
    <t>Основи технології виробництва міцних крафтових напоїв</t>
  </si>
  <si>
    <t>Косметична мікробіологія</t>
  </si>
  <si>
    <t>ФізФ.ПФКЕ</t>
  </si>
  <si>
    <t>Голова комісії з реорганізації,</t>
  </si>
  <si>
    <t>проректор з науково-педагогічної роботи</t>
  </si>
  <si>
    <t>____________ Олександр РОГАЧ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</si>
</sst>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 Cyr"/>
      <charset val="204"/>
    </font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i/>
      <sz val="8"/>
      <name val="Arial Cyr"/>
      <charset val="204"/>
    </font>
    <font>
      <sz val="8"/>
      <color rgb="FFFF0000"/>
      <name val="Arial Cyr"/>
      <charset val="204"/>
    </font>
    <font>
      <sz val="8"/>
      <color rgb="FF00B0F0"/>
      <name val="Arial Cyr"/>
      <charset val="204"/>
    </font>
    <font>
      <b/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2">
    <xf numFmtId="0" fontId="0" fillId="0" borderId="0" xfId="0"/>
    <xf numFmtId="0" fontId="3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8" fillId="0" borderId="0" xfId="0" applyFont="1"/>
    <xf numFmtId="49" fontId="8" fillId="0" borderId="0" xfId="0" applyNumberFormat="1" applyFont="1"/>
    <xf numFmtId="49" fontId="8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Border="1" applyAlignment="1">
      <alignment textRotation="90"/>
    </xf>
    <xf numFmtId="0" fontId="4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9" fontId="2" fillId="0" borderId="0" xfId="0" applyNumberFormat="1" applyFont="1" applyBorder="1"/>
    <xf numFmtId="0" fontId="2" fillId="0" borderId="0" xfId="0" applyFont="1" applyBorder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2" fillId="0" borderId="1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60" xfId="0" applyFont="1" applyFill="1" applyBorder="1" applyAlignment="1">
      <alignment horizontal="center"/>
    </xf>
    <xf numFmtId="0" fontId="0" fillId="0" borderId="0" xfId="0" applyFont="1" applyBorder="1"/>
    <xf numFmtId="49" fontId="8" fillId="0" borderId="0" xfId="0" applyNumberFormat="1" applyFont="1" applyBorder="1"/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6" fillId="0" borderId="0" xfId="0" applyFont="1" applyAlignment="1"/>
    <xf numFmtId="0" fontId="13" fillId="0" borderId="0" xfId="0" applyFont="1" applyAlignment="1">
      <alignment vertical="center"/>
    </xf>
    <xf numFmtId="0" fontId="0" fillId="0" borderId="5" xfId="0" applyBorder="1"/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 applyAlignment="1">
      <alignment horizontal="center"/>
    </xf>
    <xf numFmtId="0" fontId="2" fillId="0" borderId="19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2" xfId="0" applyFont="1" applyBorder="1"/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49" fontId="1" fillId="0" borderId="0" xfId="0" applyNumberFormat="1" applyFont="1"/>
    <xf numFmtId="0" fontId="1" fillId="0" borderId="0" xfId="0" applyFont="1" applyAlignment="1">
      <alignment horizontal="left" vertical="center"/>
    </xf>
    <xf numFmtId="0" fontId="3" fillId="0" borderId="61" xfId="0" applyFont="1" applyBorder="1" applyAlignment="1">
      <alignment horizontal="center" vertical="center"/>
    </xf>
    <xf numFmtId="0" fontId="3" fillId="0" borderId="67" xfId="0" applyFont="1" applyBorder="1"/>
    <xf numFmtId="0" fontId="0" fillId="0" borderId="12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164" fontId="0" fillId="0" borderId="43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" fontId="0" fillId="0" borderId="34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" fontId="0" fillId="0" borderId="6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51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textRotation="90"/>
    </xf>
    <xf numFmtId="0" fontId="3" fillId="0" borderId="30" xfId="0" applyFont="1" applyBorder="1" applyAlignment="1">
      <alignment horizontal="center" textRotation="90"/>
    </xf>
    <xf numFmtId="0" fontId="3" fillId="0" borderId="45" xfId="0" applyFont="1" applyBorder="1" applyAlignment="1">
      <alignment horizontal="center" textRotation="90"/>
    </xf>
    <xf numFmtId="0" fontId="3" fillId="0" borderId="25" xfId="0" applyFont="1" applyBorder="1" applyAlignment="1">
      <alignment horizontal="center" textRotation="90"/>
    </xf>
    <xf numFmtId="0" fontId="3" fillId="0" borderId="42" xfId="0" applyFont="1" applyBorder="1" applyAlignment="1">
      <alignment horizontal="center" textRotation="90" wrapText="1"/>
    </xf>
    <xf numFmtId="0" fontId="3" fillId="0" borderId="46" xfId="0" applyFont="1" applyBorder="1" applyAlignment="1">
      <alignment horizontal="center" textRotation="90" wrapText="1"/>
    </xf>
    <xf numFmtId="0" fontId="3" fillId="0" borderId="43" xfId="0" applyFont="1" applyBorder="1" applyAlignment="1">
      <alignment horizontal="center" textRotation="90" wrapText="1"/>
    </xf>
    <xf numFmtId="0" fontId="3" fillId="0" borderId="47" xfId="0" applyFont="1" applyBorder="1" applyAlignment="1">
      <alignment horizontal="center" textRotation="90" wrapText="1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18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43" xfId="0" applyFont="1" applyBorder="1" applyAlignment="1">
      <alignment horizontal="center" textRotation="90"/>
    </xf>
    <xf numFmtId="0" fontId="3" fillId="0" borderId="47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 textRotation="90" wrapText="1"/>
    </xf>
    <xf numFmtId="0" fontId="3" fillId="0" borderId="16" xfId="0" applyFont="1" applyBorder="1" applyAlignment="1">
      <alignment horizontal="center" textRotation="90" wrapText="1"/>
    </xf>
    <xf numFmtId="49" fontId="3" fillId="0" borderId="18" xfId="0" applyNumberFormat="1" applyFont="1" applyBorder="1" applyAlignment="1">
      <alignment horizontal="center" textRotation="90"/>
    </xf>
    <xf numFmtId="49" fontId="3" fillId="0" borderId="52" xfId="0" applyNumberFormat="1" applyFont="1" applyBorder="1" applyAlignment="1">
      <alignment horizontal="center" textRotation="90"/>
    </xf>
    <xf numFmtId="49" fontId="3" fillId="0" borderId="43" xfId="0" applyNumberFormat="1" applyFont="1" applyBorder="1" applyAlignment="1">
      <alignment horizontal="center" textRotation="90"/>
    </xf>
    <xf numFmtId="49" fontId="3" fillId="0" borderId="25" xfId="0" applyNumberFormat="1" applyFont="1" applyBorder="1" applyAlignment="1">
      <alignment horizontal="center" textRotation="90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 textRotation="90"/>
    </xf>
    <xf numFmtId="0" fontId="3" fillId="0" borderId="46" xfId="0" applyFont="1" applyBorder="1" applyAlignment="1">
      <alignment horizontal="center" textRotation="90"/>
    </xf>
    <xf numFmtId="0" fontId="3" fillId="0" borderId="44" xfId="0" applyFont="1" applyBorder="1" applyAlignment="1">
      <alignment horizontal="center" textRotation="90"/>
    </xf>
    <xf numFmtId="0" fontId="3" fillId="0" borderId="15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textRotation="90"/>
    </xf>
    <xf numFmtId="0" fontId="3" fillId="0" borderId="55" xfId="0" applyFont="1" applyBorder="1" applyAlignment="1">
      <alignment horizontal="center" textRotation="90"/>
    </xf>
    <xf numFmtId="0" fontId="3" fillId="0" borderId="56" xfId="0" applyFont="1" applyBorder="1" applyAlignment="1">
      <alignment horizontal="center" textRotation="90"/>
    </xf>
    <xf numFmtId="0" fontId="3" fillId="0" borderId="27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57" xfId="0" applyFont="1" applyBorder="1" applyAlignment="1">
      <alignment horizontal="center" textRotation="90"/>
    </xf>
    <xf numFmtId="0" fontId="3" fillId="0" borderId="49" xfId="0" applyFont="1" applyBorder="1" applyAlignment="1">
      <alignment horizontal="center" textRotation="90"/>
    </xf>
    <xf numFmtId="0" fontId="3" fillId="0" borderId="50" xfId="0" applyFont="1" applyBorder="1" applyAlignment="1">
      <alignment horizontal="center" textRotation="90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49" xfId="0" applyFont="1" applyBorder="1" applyAlignment="1">
      <alignment horizontal="center" textRotation="90" wrapText="1"/>
    </xf>
    <xf numFmtId="0" fontId="3" fillId="0" borderId="50" xfId="0" applyFont="1" applyBorder="1" applyAlignment="1">
      <alignment horizontal="center" textRotation="90" wrapText="1"/>
    </xf>
    <xf numFmtId="0" fontId="3" fillId="0" borderId="4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3" xfId="0" applyFont="1" applyBorder="1" applyAlignment="1">
      <alignment horizontal="center" vertical="center" textRotation="90" wrapText="1"/>
    </xf>
    <xf numFmtId="0" fontId="0" fillId="0" borderId="4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0" xfId="0" applyNumberFormat="1" applyFont="1" applyAlignment="1"/>
    <xf numFmtId="0" fontId="0" fillId="0" borderId="0" xfId="0" applyFont="1" applyAlignment="1"/>
    <xf numFmtId="0" fontId="6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90"/>
  <sheetViews>
    <sheetView tabSelected="1" showWhiteSpace="0" view="pageBreakPreview" topLeftCell="A49" zoomScale="150" zoomScaleNormal="150" zoomScaleSheetLayoutView="150" workbookViewId="0">
      <selection activeCell="AT56" sqref="AT56:AU56"/>
    </sheetView>
  </sheetViews>
  <sheetFormatPr defaultColWidth="9.109375" defaultRowHeight="13.2"/>
  <cols>
    <col min="1" max="1" width="3" style="5" customWidth="1"/>
    <col min="2" max="2" width="2.44140625" style="34" customWidth="1"/>
    <col min="3" max="9" width="2.33203125" style="34" customWidth="1"/>
    <col min="10" max="61" width="2.33203125" style="5" customWidth="1"/>
    <col min="62" max="16384" width="9.109375" style="5"/>
  </cols>
  <sheetData>
    <row r="1" spans="1:64" s="36" customFormat="1">
      <c r="BL1" s="37"/>
    </row>
    <row r="2" spans="1:64" s="2" customForma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94" t="s">
        <v>54</v>
      </c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4" s="2" customFormat="1" ht="15.6">
      <c r="Q3" s="286" t="s">
        <v>24</v>
      </c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38"/>
      <c r="AU3" s="38"/>
      <c r="AV3" s="38"/>
      <c r="AW3" s="38"/>
      <c r="AX3" s="19" t="s">
        <v>68</v>
      </c>
      <c r="AY3" s="38"/>
      <c r="AZ3" s="38"/>
      <c r="BB3" s="10"/>
      <c r="BC3" s="35"/>
      <c r="BD3" s="35"/>
      <c r="BE3" s="20"/>
      <c r="BF3" s="20"/>
      <c r="BG3" s="20"/>
      <c r="BH3" s="20"/>
      <c r="BK3" s="21"/>
      <c r="BL3" s="21"/>
    </row>
    <row r="4" spans="1:64" s="2" customFormat="1" ht="15.6">
      <c r="Q4" s="286" t="s">
        <v>105</v>
      </c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38"/>
      <c r="AU4" s="38"/>
      <c r="AV4" s="38"/>
      <c r="AW4" s="38"/>
      <c r="AX4" s="14" t="s">
        <v>170</v>
      </c>
      <c r="AY4" s="38"/>
      <c r="AZ4" s="38"/>
      <c r="BB4" s="10"/>
      <c r="BC4" s="35"/>
      <c r="BD4" s="35"/>
      <c r="BE4" s="20"/>
      <c r="BF4" s="20"/>
      <c r="BG4" s="20"/>
      <c r="BH4" s="20"/>
      <c r="BK4" s="21"/>
      <c r="BL4" s="21"/>
    </row>
    <row r="5" spans="1:64" s="2" customFormat="1" ht="15.6"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38"/>
      <c r="AU5" s="38"/>
      <c r="AV5" s="38"/>
      <c r="AW5" s="38"/>
      <c r="AX5" s="14" t="s">
        <v>171</v>
      </c>
      <c r="AY5" s="38"/>
      <c r="AZ5" s="38"/>
      <c r="BB5" s="10"/>
      <c r="BC5" s="86"/>
      <c r="BD5" s="86"/>
      <c r="BE5" s="20"/>
      <c r="BF5" s="20"/>
      <c r="BG5" s="20"/>
      <c r="BH5" s="20"/>
      <c r="BK5" s="21"/>
      <c r="BL5" s="21"/>
    </row>
    <row r="6" spans="1:64" s="2" customFormat="1" ht="15.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0"/>
      <c r="AQ6" s="10"/>
      <c r="AR6" s="35"/>
      <c r="AS6" s="35"/>
      <c r="AT6" s="35"/>
      <c r="AU6" s="14"/>
      <c r="AV6" s="14"/>
      <c r="AW6" s="22"/>
      <c r="AX6" s="14" t="s">
        <v>172</v>
      </c>
      <c r="AY6" s="14"/>
      <c r="AZ6" s="14"/>
      <c r="BB6" s="10"/>
      <c r="BC6" s="35"/>
      <c r="BD6" s="35"/>
      <c r="BE6" s="20"/>
      <c r="BF6" s="20"/>
      <c r="BG6" s="20"/>
      <c r="BH6" s="20"/>
      <c r="BK6" s="21"/>
      <c r="BL6" s="21"/>
    </row>
    <row r="7" spans="1:64" s="2" customFormat="1" ht="17.399999999999999">
      <c r="N7" s="320" t="s">
        <v>130</v>
      </c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0"/>
      <c r="AW7" s="39"/>
      <c r="AX7" s="14" t="s">
        <v>129</v>
      </c>
      <c r="AY7" s="39"/>
      <c r="AZ7" s="39"/>
      <c r="BB7" s="10"/>
      <c r="BC7" s="35"/>
      <c r="BD7" s="35"/>
      <c r="BE7" s="20"/>
      <c r="BF7" s="20"/>
      <c r="BG7" s="20"/>
      <c r="BH7" s="20"/>
      <c r="BK7" s="21"/>
      <c r="BL7" s="21"/>
    </row>
    <row r="8" spans="1:64" ht="15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4"/>
    </row>
    <row r="9" spans="1:64" ht="14.1" customHeight="1">
      <c r="A9" s="25"/>
      <c r="B9" s="274" t="s">
        <v>47</v>
      </c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 t="s">
        <v>79</v>
      </c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</row>
    <row r="10" spans="1:64" ht="14.1" customHeight="1">
      <c r="A10" s="25"/>
      <c r="B10" s="273" t="s">
        <v>158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3" t="s">
        <v>106</v>
      </c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</row>
    <row r="11" spans="1:64" ht="14.1" customHeight="1">
      <c r="A11" s="25"/>
      <c r="B11" s="274" t="s">
        <v>62</v>
      </c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 t="s">
        <v>72</v>
      </c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</row>
    <row r="12" spans="1:64" ht="14.1" customHeight="1">
      <c r="A12" s="25"/>
      <c r="B12" s="274" t="s">
        <v>66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 t="s">
        <v>65</v>
      </c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</row>
    <row r="13" spans="1:64" ht="14.1" customHeight="1">
      <c r="A13" s="25"/>
      <c r="B13" s="273" t="s">
        <v>157</v>
      </c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3" t="s">
        <v>107</v>
      </c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</row>
    <row r="14" spans="1:64" ht="14.1" customHeight="1">
      <c r="A14" s="25"/>
      <c r="B14" s="274" t="s">
        <v>96</v>
      </c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  <c r="AL14" s="275"/>
      <c r="AM14" s="275"/>
      <c r="AN14" s="275"/>
      <c r="AO14" s="275"/>
      <c r="AP14" s="275"/>
      <c r="AQ14" s="275"/>
      <c r="AR14" s="275"/>
      <c r="AS14" s="275"/>
      <c r="AT14" s="275"/>
      <c r="AU14" s="275"/>
      <c r="AV14" s="275"/>
      <c r="AW14" s="275"/>
      <c r="AX14" s="275"/>
      <c r="AY14" s="275"/>
      <c r="AZ14" s="275"/>
      <c r="BA14" s="275"/>
      <c r="BB14" s="275"/>
      <c r="BC14" s="275"/>
      <c r="BD14" s="275"/>
      <c r="BE14" s="275"/>
      <c r="BF14" s="275"/>
      <c r="BG14" s="275"/>
      <c r="BH14" s="275"/>
      <c r="BI14" s="275"/>
    </row>
    <row r="15" spans="1:64" ht="24.75" customHeight="1">
      <c r="A15" s="25"/>
      <c r="B15" s="276" t="s">
        <v>120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4" t="s">
        <v>121</v>
      </c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</row>
    <row r="16" spans="1:64" ht="14.1" customHeight="1" thickBot="1">
      <c r="A16" s="25"/>
      <c r="B16" s="293" t="s">
        <v>64</v>
      </c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 t="s">
        <v>67</v>
      </c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</row>
    <row r="17" spans="1:63" ht="37.5" customHeight="1" thickBot="1">
      <c r="A17" s="166" t="s">
        <v>26</v>
      </c>
      <c r="B17" s="167"/>
      <c r="C17" s="306"/>
      <c r="D17" s="306"/>
      <c r="E17" s="306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8"/>
      <c r="BC17" s="307" t="s">
        <v>27</v>
      </c>
      <c r="BD17" s="308"/>
      <c r="BE17" s="308"/>
      <c r="BF17" s="308"/>
      <c r="BG17" s="308"/>
      <c r="BH17" s="308"/>
      <c r="BI17" s="309"/>
    </row>
    <row r="18" spans="1:63" ht="13.8" thickBot="1">
      <c r="A18" s="310" t="s">
        <v>0</v>
      </c>
      <c r="B18" s="311"/>
      <c r="C18" s="262" t="s">
        <v>1</v>
      </c>
      <c r="D18" s="263"/>
      <c r="E18" s="263"/>
      <c r="F18" s="264"/>
      <c r="G18" s="40"/>
      <c r="H18" s="262" t="s">
        <v>2</v>
      </c>
      <c r="I18" s="263"/>
      <c r="J18" s="264"/>
      <c r="K18" s="23"/>
      <c r="L18" s="262" t="s">
        <v>3</v>
      </c>
      <c r="M18" s="263"/>
      <c r="N18" s="263"/>
      <c r="O18" s="264"/>
      <c r="P18" s="262" t="s">
        <v>4</v>
      </c>
      <c r="Q18" s="263"/>
      <c r="R18" s="263"/>
      <c r="S18" s="264"/>
      <c r="T18" s="23"/>
      <c r="U18" s="262" t="s">
        <v>5</v>
      </c>
      <c r="V18" s="263"/>
      <c r="W18" s="263"/>
      <c r="X18" s="264"/>
      <c r="Y18" s="262" t="s">
        <v>6</v>
      </c>
      <c r="Z18" s="263"/>
      <c r="AA18" s="263"/>
      <c r="AB18" s="264"/>
      <c r="AC18" s="262" t="s">
        <v>7</v>
      </c>
      <c r="AD18" s="263"/>
      <c r="AE18" s="263"/>
      <c r="AF18" s="264"/>
      <c r="AG18" s="40"/>
      <c r="AH18" s="262" t="s">
        <v>22</v>
      </c>
      <c r="AI18" s="263"/>
      <c r="AJ18" s="264"/>
      <c r="AK18" s="23"/>
      <c r="AL18" s="262" t="s">
        <v>8</v>
      </c>
      <c r="AM18" s="263"/>
      <c r="AN18" s="263"/>
      <c r="AO18" s="264"/>
      <c r="AP18" s="57"/>
      <c r="AQ18" s="263" t="s">
        <v>9</v>
      </c>
      <c r="AR18" s="263"/>
      <c r="AS18" s="264"/>
      <c r="AT18" s="45"/>
      <c r="AU18" s="262" t="s">
        <v>10</v>
      </c>
      <c r="AV18" s="263"/>
      <c r="AW18" s="264"/>
      <c r="AX18" s="23"/>
      <c r="AY18" s="262" t="s">
        <v>11</v>
      </c>
      <c r="AZ18" s="263"/>
      <c r="BA18" s="263"/>
      <c r="BB18" s="263"/>
      <c r="BC18" s="315" t="s">
        <v>14</v>
      </c>
      <c r="BD18" s="287" t="s">
        <v>15</v>
      </c>
      <c r="BE18" s="287" t="s">
        <v>16</v>
      </c>
      <c r="BF18" s="318" t="s">
        <v>23</v>
      </c>
      <c r="BG18" s="287" t="s">
        <v>63</v>
      </c>
      <c r="BH18" s="287" t="s">
        <v>17</v>
      </c>
      <c r="BI18" s="290" t="s">
        <v>18</v>
      </c>
    </row>
    <row r="19" spans="1:63" ht="21" customHeight="1">
      <c r="A19" s="312"/>
      <c r="B19" s="313"/>
      <c r="C19" s="46" t="s">
        <v>131</v>
      </c>
      <c r="D19" s="47" t="s">
        <v>132</v>
      </c>
      <c r="E19" s="47" t="s">
        <v>133</v>
      </c>
      <c r="F19" s="47" t="s">
        <v>134</v>
      </c>
      <c r="G19" s="47" t="s">
        <v>135</v>
      </c>
      <c r="H19" s="47" t="s">
        <v>112</v>
      </c>
      <c r="I19" s="47" t="s">
        <v>97</v>
      </c>
      <c r="J19" s="47" t="s">
        <v>98</v>
      </c>
      <c r="K19" s="47" t="s">
        <v>113</v>
      </c>
      <c r="L19" s="47" t="s">
        <v>108</v>
      </c>
      <c r="M19" s="47" t="s">
        <v>109</v>
      </c>
      <c r="N19" s="47" t="s">
        <v>92</v>
      </c>
      <c r="O19" s="47" t="s">
        <v>93</v>
      </c>
      <c r="P19" s="47" t="s">
        <v>136</v>
      </c>
      <c r="Q19" s="47" t="s">
        <v>132</v>
      </c>
      <c r="R19" s="47" t="s">
        <v>133</v>
      </c>
      <c r="S19" s="47" t="s">
        <v>134</v>
      </c>
      <c r="T19" s="47" t="s">
        <v>137</v>
      </c>
      <c r="U19" s="47" t="s">
        <v>110</v>
      </c>
      <c r="V19" s="47" t="s">
        <v>101</v>
      </c>
      <c r="W19" s="47" t="s">
        <v>102</v>
      </c>
      <c r="X19" s="47" t="s">
        <v>103</v>
      </c>
      <c r="Y19" s="58" t="s">
        <v>122</v>
      </c>
      <c r="Z19" s="47" t="s">
        <v>123</v>
      </c>
      <c r="AA19" s="47" t="s">
        <v>124</v>
      </c>
      <c r="AB19" s="47" t="s">
        <v>125</v>
      </c>
      <c r="AC19" s="47" t="s">
        <v>122</v>
      </c>
      <c r="AD19" s="47" t="s">
        <v>123</v>
      </c>
      <c r="AE19" s="48" t="s">
        <v>124</v>
      </c>
      <c r="AF19" s="48" t="s">
        <v>125</v>
      </c>
      <c r="AG19" s="48" t="s">
        <v>126</v>
      </c>
      <c r="AH19" s="48" t="s">
        <v>112</v>
      </c>
      <c r="AI19" s="47" t="s">
        <v>97</v>
      </c>
      <c r="AJ19" s="47" t="s">
        <v>98</v>
      </c>
      <c r="AK19" s="47" t="s">
        <v>138</v>
      </c>
      <c r="AL19" s="47" t="s">
        <v>111</v>
      </c>
      <c r="AM19" s="47" t="s">
        <v>69</v>
      </c>
      <c r="AN19" s="47" t="s">
        <v>70</v>
      </c>
      <c r="AO19" s="47" t="s">
        <v>71</v>
      </c>
      <c r="AP19" s="47" t="s">
        <v>131</v>
      </c>
      <c r="AQ19" s="47" t="s">
        <v>132</v>
      </c>
      <c r="AR19" s="47" t="s">
        <v>133</v>
      </c>
      <c r="AS19" s="47" t="s">
        <v>134</v>
      </c>
      <c r="AT19" s="47" t="s">
        <v>135</v>
      </c>
      <c r="AU19" s="47" t="s">
        <v>112</v>
      </c>
      <c r="AV19" s="47" t="s">
        <v>97</v>
      </c>
      <c r="AW19" s="47" t="s">
        <v>98</v>
      </c>
      <c r="AX19" s="47" t="s">
        <v>113</v>
      </c>
      <c r="AY19" s="47" t="s">
        <v>108</v>
      </c>
      <c r="AZ19" s="47" t="s">
        <v>109</v>
      </c>
      <c r="BA19" s="47" t="s">
        <v>92</v>
      </c>
      <c r="BB19" s="49" t="s">
        <v>139</v>
      </c>
      <c r="BC19" s="316"/>
      <c r="BD19" s="288"/>
      <c r="BE19" s="288"/>
      <c r="BF19" s="319"/>
      <c r="BG19" s="288"/>
      <c r="BH19" s="288"/>
      <c r="BI19" s="291"/>
    </row>
    <row r="20" spans="1:63" ht="13.8" thickBot="1">
      <c r="A20" s="312"/>
      <c r="B20" s="313"/>
      <c r="C20" s="26">
        <v>1</v>
      </c>
      <c r="D20" s="27">
        <v>2</v>
      </c>
      <c r="E20" s="27">
        <v>3</v>
      </c>
      <c r="F20" s="27">
        <v>4</v>
      </c>
      <c r="G20" s="27">
        <v>5</v>
      </c>
      <c r="H20" s="27">
        <v>6</v>
      </c>
      <c r="I20" s="27">
        <v>7</v>
      </c>
      <c r="J20" s="27">
        <v>8</v>
      </c>
      <c r="K20" s="27">
        <v>9</v>
      </c>
      <c r="L20" s="27">
        <v>10</v>
      </c>
      <c r="M20" s="27">
        <v>11</v>
      </c>
      <c r="N20" s="27">
        <v>12</v>
      </c>
      <c r="O20" s="27">
        <v>13</v>
      </c>
      <c r="P20" s="27">
        <v>14</v>
      </c>
      <c r="Q20" s="27">
        <v>15</v>
      </c>
      <c r="R20" s="27">
        <v>16</v>
      </c>
      <c r="S20" s="27">
        <v>17</v>
      </c>
      <c r="T20" s="27">
        <v>18</v>
      </c>
      <c r="U20" s="27">
        <v>19</v>
      </c>
      <c r="V20" s="27">
        <v>20</v>
      </c>
      <c r="W20" s="27">
        <v>21</v>
      </c>
      <c r="X20" s="27">
        <v>22</v>
      </c>
      <c r="Y20" s="27">
        <v>23</v>
      </c>
      <c r="Z20" s="27">
        <v>24</v>
      </c>
      <c r="AA20" s="27">
        <v>25</v>
      </c>
      <c r="AB20" s="27">
        <v>26</v>
      </c>
      <c r="AC20" s="27">
        <v>27</v>
      </c>
      <c r="AD20" s="27">
        <v>28</v>
      </c>
      <c r="AE20" s="27">
        <v>29</v>
      </c>
      <c r="AF20" s="27">
        <v>30</v>
      </c>
      <c r="AG20" s="27">
        <v>31</v>
      </c>
      <c r="AH20" s="27">
        <v>32</v>
      </c>
      <c r="AI20" s="27">
        <v>33</v>
      </c>
      <c r="AJ20" s="27">
        <v>34</v>
      </c>
      <c r="AK20" s="27">
        <v>35</v>
      </c>
      <c r="AL20" s="27">
        <v>36</v>
      </c>
      <c r="AM20" s="27">
        <v>37</v>
      </c>
      <c r="AN20" s="27">
        <v>38</v>
      </c>
      <c r="AO20" s="27">
        <v>39</v>
      </c>
      <c r="AP20" s="27">
        <v>40</v>
      </c>
      <c r="AQ20" s="27">
        <v>41</v>
      </c>
      <c r="AR20" s="27">
        <v>42</v>
      </c>
      <c r="AS20" s="27">
        <v>43</v>
      </c>
      <c r="AT20" s="27">
        <v>44</v>
      </c>
      <c r="AU20" s="27">
        <v>45</v>
      </c>
      <c r="AV20" s="27">
        <v>46</v>
      </c>
      <c r="AW20" s="27">
        <v>47</v>
      </c>
      <c r="AX20" s="27">
        <v>48</v>
      </c>
      <c r="AY20" s="27">
        <v>49</v>
      </c>
      <c r="AZ20" s="27">
        <v>50</v>
      </c>
      <c r="BA20" s="27">
        <v>51</v>
      </c>
      <c r="BB20" s="28">
        <v>52</v>
      </c>
      <c r="BC20" s="316"/>
      <c r="BD20" s="288"/>
      <c r="BE20" s="288"/>
      <c r="BF20" s="319"/>
      <c r="BG20" s="288"/>
      <c r="BH20" s="288"/>
      <c r="BI20" s="291"/>
    </row>
    <row r="21" spans="1:63">
      <c r="A21" s="312"/>
      <c r="B21" s="314"/>
      <c r="C21" s="29">
        <v>1</v>
      </c>
      <c r="D21" s="30">
        <v>2</v>
      </c>
      <c r="E21" s="30">
        <v>3</v>
      </c>
      <c r="F21" s="30">
        <v>4</v>
      </c>
      <c r="G21" s="30">
        <v>5</v>
      </c>
      <c r="H21" s="30">
        <v>6</v>
      </c>
      <c r="I21" s="30">
        <v>7</v>
      </c>
      <c r="J21" s="30">
        <v>8</v>
      </c>
      <c r="K21" s="30">
        <v>9</v>
      </c>
      <c r="L21" s="30">
        <v>10</v>
      </c>
      <c r="M21" s="30">
        <v>11</v>
      </c>
      <c r="N21" s="30">
        <v>12</v>
      </c>
      <c r="O21" s="30">
        <v>13</v>
      </c>
      <c r="P21" s="30">
        <v>14</v>
      </c>
      <c r="Q21" s="30">
        <v>15</v>
      </c>
      <c r="R21" s="30">
        <v>16</v>
      </c>
      <c r="S21" s="30">
        <v>17</v>
      </c>
      <c r="T21" s="30">
        <v>18</v>
      </c>
      <c r="U21" s="30"/>
      <c r="V21" s="30"/>
      <c r="W21" s="30"/>
      <c r="X21" s="30"/>
      <c r="Y21" s="30"/>
      <c r="Z21" s="30">
        <v>1</v>
      </c>
      <c r="AA21" s="30">
        <v>2</v>
      </c>
      <c r="AB21" s="30">
        <v>3</v>
      </c>
      <c r="AC21" s="30">
        <v>4</v>
      </c>
      <c r="AD21" s="30">
        <v>5</v>
      </c>
      <c r="AE21" s="30">
        <v>6</v>
      </c>
      <c r="AF21" s="30">
        <v>7</v>
      </c>
      <c r="AG21" s="30">
        <v>8</v>
      </c>
      <c r="AH21" s="30">
        <v>9</v>
      </c>
      <c r="AI21" s="30">
        <v>10</v>
      </c>
      <c r="AJ21" s="30">
        <v>11</v>
      </c>
      <c r="AK21" s="30">
        <v>12</v>
      </c>
      <c r="AL21" s="30">
        <v>13</v>
      </c>
      <c r="AM21" s="30">
        <v>14</v>
      </c>
      <c r="AN21" s="30">
        <v>15</v>
      </c>
      <c r="AO21" s="30">
        <v>16</v>
      </c>
      <c r="AP21" s="30"/>
      <c r="AQ21" s="30"/>
      <c r="AR21" s="30"/>
      <c r="AS21" s="30">
        <v>1</v>
      </c>
      <c r="AT21" s="30">
        <v>2</v>
      </c>
      <c r="AU21" s="30">
        <v>3</v>
      </c>
      <c r="AV21" s="30">
        <v>4</v>
      </c>
      <c r="AW21" s="30">
        <v>5</v>
      </c>
      <c r="AX21" s="30">
        <v>6</v>
      </c>
      <c r="AY21" s="30">
        <v>7</v>
      </c>
      <c r="AZ21" s="30">
        <v>8</v>
      </c>
      <c r="BA21" s="30">
        <v>9</v>
      </c>
      <c r="BB21" s="31">
        <v>10</v>
      </c>
      <c r="BC21" s="317"/>
      <c r="BD21" s="289"/>
      <c r="BE21" s="289"/>
      <c r="BF21" s="319"/>
      <c r="BG21" s="289"/>
      <c r="BH21" s="289"/>
      <c r="BI21" s="292"/>
    </row>
    <row r="22" spans="1:63">
      <c r="A22" s="300">
        <v>3</v>
      </c>
      <c r="B22" s="301"/>
      <c r="C22" s="59"/>
      <c r="D22" s="60"/>
      <c r="E22" s="60"/>
      <c r="F22" s="60"/>
      <c r="G22" s="60"/>
      <c r="H22" s="60"/>
      <c r="I22" s="60"/>
      <c r="J22" s="60" t="s">
        <v>12</v>
      </c>
      <c r="K22" s="60" t="s">
        <v>12</v>
      </c>
      <c r="L22" s="60"/>
      <c r="M22" s="60"/>
      <c r="N22" s="60"/>
      <c r="O22" s="60"/>
      <c r="P22" s="60"/>
      <c r="Q22" s="60"/>
      <c r="R22" s="60"/>
      <c r="S22" s="60" t="s">
        <v>12</v>
      </c>
      <c r="T22" s="60" t="s">
        <v>12</v>
      </c>
      <c r="U22" s="60" t="s">
        <v>13</v>
      </c>
      <c r="V22" s="60" t="s">
        <v>49</v>
      </c>
      <c r="W22" s="60" t="s">
        <v>49</v>
      </c>
      <c r="X22" s="60" t="s">
        <v>13</v>
      </c>
      <c r="Y22" s="60" t="s">
        <v>50</v>
      </c>
      <c r="Z22" s="60" t="s">
        <v>50</v>
      </c>
      <c r="AA22" s="60" t="s">
        <v>50</v>
      </c>
      <c r="AB22" s="60" t="s">
        <v>50</v>
      </c>
      <c r="AC22" s="60"/>
      <c r="AD22" s="60"/>
      <c r="AE22" s="60"/>
      <c r="AF22" s="60"/>
      <c r="AG22" s="60"/>
      <c r="AH22" s="60" t="s">
        <v>12</v>
      </c>
      <c r="AI22" s="60" t="s">
        <v>12</v>
      </c>
      <c r="AJ22" s="60"/>
      <c r="AK22" s="60"/>
      <c r="AL22" s="60"/>
      <c r="AM22" s="60"/>
      <c r="AN22" s="60"/>
      <c r="AO22" s="60" t="s">
        <v>12</v>
      </c>
      <c r="AP22" s="60" t="s">
        <v>12</v>
      </c>
      <c r="AQ22" s="60" t="s">
        <v>49</v>
      </c>
      <c r="AR22" s="60" t="s">
        <v>49</v>
      </c>
      <c r="AS22" s="60" t="s">
        <v>49</v>
      </c>
      <c r="AT22" s="60" t="s">
        <v>13</v>
      </c>
      <c r="AU22" s="60" t="s">
        <v>13</v>
      </c>
      <c r="AV22" s="60" t="s">
        <v>13</v>
      </c>
      <c r="AW22" s="60" t="s">
        <v>13</v>
      </c>
      <c r="AX22" s="60" t="s">
        <v>13</v>
      </c>
      <c r="AY22" s="60" t="s">
        <v>13</v>
      </c>
      <c r="AZ22" s="60" t="s">
        <v>13</v>
      </c>
      <c r="BA22" s="60" t="s">
        <v>13</v>
      </c>
      <c r="BB22" s="61" t="s">
        <v>13</v>
      </c>
      <c r="BC22" s="62">
        <v>32</v>
      </c>
      <c r="BD22" s="60">
        <v>5</v>
      </c>
      <c r="BE22" s="60">
        <v>4</v>
      </c>
      <c r="BF22" s="60"/>
      <c r="BG22" s="60"/>
      <c r="BH22" s="60">
        <v>11</v>
      </c>
      <c r="BI22" s="63">
        <v>52</v>
      </c>
    </row>
    <row r="23" spans="1:63" ht="13.8" thickBot="1">
      <c r="A23" s="302">
        <v>4</v>
      </c>
      <c r="B23" s="303"/>
      <c r="C23" s="64"/>
      <c r="D23" s="55"/>
      <c r="E23" s="55"/>
      <c r="F23" s="55"/>
      <c r="G23" s="55"/>
      <c r="H23" s="55"/>
      <c r="I23" s="55"/>
      <c r="J23" s="55" t="s">
        <v>12</v>
      </c>
      <c r="K23" s="55" t="s">
        <v>12</v>
      </c>
      <c r="L23" s="55"/>
      <c r="M23" s="55"/>
      <c r="N23" s="55"/>
      <c r="O23" s="55"/>
      <c r="P23" s="55"/>
      <c r="Q23" s="55" t="s">
        <v>50</v>
      </c>
      <c r="R23" s="55" t="s">
        <v>50</v>
      </c>
      <c r="S23" s="55" t="s">
        <v>12</v>
      </c>
      <c r="T23" s="55" t="s">
        <v>12</v>
      </c>
      <c r="U23" s="55" t="s">
        <v>13</v>
      </c>
      <c r="V23" s="55" t="s">
        <v>49</v>
      </c>
      <c r="W23" s="55" t="s">
        <v>49</v>
      </c>
      <c r="X23" s="55" t="s">
        <v>13</v>
      </c>
      <c r="Y23" s="55" t="s">
        <v>13</v>
      </c>
      <c r="Z23" s="55" t="s">
        <v>50</v>
      </c>
      <c r="AA23" s="55" t="s">
        <v>50</v>
      </c>
      <c r="AB23" s="55"/>
      <c r="AC23" s="55"/>
      <c r="AD23" s="55"/>
      <c r="AE23" s="55"/>
      <c r="AF23" s="55"/>
      <c r="AG23" s="55"/>
      <c r="AH23" s="55" t="s">
        <v>12</v>
      </c>
      <c r="AI23" s="55" t="s">
        <v>12</v>
      </c>
      <c r="AJ23" s="55"/>
      <c r="AK23" s="55"/>
      <c r="AL23" s="55"/>
      <c r="AM23" s="55"/>
      <c r="AN23" s="55" t="s">
        <v>12</v>
      </c>
      <c r="AO23" s="55" t="s">
        <v>12</v>
      </c>
      <c r="AP23" s="55" t="s">
        <v>49</v>
      </c>
      <c r="AQ23" s="55" t="s">
        <v>49</v>
      </c>
      <c r="AR23" s="55" t="s">
        <v>49</v>
      </c>
      <c r="AS23" s="55" t="s">
        <v>94</v>
      </c>
      <c r="AT23" s="55"/>
      <c r="AU23" s="55"/>
      <c r="AV23" s="55"/>
      <c r="AW23" s="55"/>
      <c r="AX23" s="55"/>
      <c r="AY23" s="55"/>
      <c r="AZ23" s="55"/>
      <c r="BA23" s="55"/>
      <c r="BB23" s="65"/>
      <c r="BC23" s="54">
        <v>30</v>
      </c>
      <c r="BD23" s="55">
        <v>5</v>
      </c>
      <c r="BE23" s="55">
        <v>4</v>
      </c>
      <c r="BF23" s="55"/>
      <c r="BG23" s="55">
        <v>1</v>
      </c>
      <c r="BH23" s="55">
        <v>3</v>
      </c>
      <c r="BI23" s="56">
        <v>43</v>
      </c>
    </row>
    <row r="24" spans="1:63">
      <c r="B24" s="24"/>
      <c r="C24" s="6" t="s">
        <v>25</v>
      </c>
      <c r="D24" s="6"/>
      <c r="E24" s="7"/>
      <c r="F24" s="7"/>
      <c r="G24" s="7"/>
      <c r="H24" s="7"/>
      <c r="I24" s="7"/>
      <c r="J24" s="7"/>
      <c r="K24" s="6"/>
      <c r="L24" s="6"/>
      <c r="M24" s="6"/>
      <c r="N24" s="8" t="s">
        <v>50</v>
      </c>
      <c r="O24" s="7" t="s">
        <v>48</v>
      </c>
      <c r="P24" s="7"/>
      <c r="Q24" s="7"/>
      <c r="R24" s="7"/>
      <c r="S24" s="7"/>
      <c r="T24" s="7"/>
      <c r="U24" s="7"/>
      <c r="V24" s="6"/>
      <c r="W24" s="6"/>
      <c r="X24" s="6"/>
      <c r="Y24" s="7"/>
      <c r="Z24" s="6"/>
      <c r="AA24" s="6"/>
      <c r="AB24" s="6"/>
      <c r="AC24" s="24" t="s">
        <v>12</v>
      </c>
      <c r="AD24" s="7" t="s">
        <v>20</v>
      </c>
      <c r="AE24" s="7"/>
      <c r="AF24" s="7"/>
      <c r="AG24" s="7"/>
      <c r="AH24" s="7"/>
      <c r="AI24" s="7"/>
      <c r="AJ24" s="7"/>
      <c r="AK24" s="7"/>
      <c r="AL24" s="6"/>
      <c r="AM24" s="6"/>
      <c r="AN24" s="6"/>
      <c r="AO24" s="6"/>
      <c r="AP24" s="15"/>
      <c r="AQ24" s="15"/>
      <c r="AR24" s="16"/>
      <c r="AS24" s="15"/>
      <c r="AT24" s="15"/>
      <c r="AU24" s="15"/>
      <c r="AV24" s="15"/>
      <c r="AW24" s="15"/>
      <c r="AX24" s="15"/>
      <c r="AY24" s="15"/>
      <c r="AZ24" s="15"/>
      <c r="BA24" s="15"/>
      <c r="BB24" s="32"/>
      <c r="BC24" s="32"/>
      <c r="BD24" s="32"/>
      <c r="BE24" s="32"/>
      <c r="BF24" s="32"/>
      <c r="BG24" s="32"/>
      <c r="BH24" s="32"/>
      <c r="BI24" s="17"/>
    </row>
    <row r="25" spans="1:63">
      <c r="B25" s="24" t="s">
        <v>49</v>
      </c>
      <c r="C25" s="6" t="s">
        <v>19</v>
      </c>
      <c r="D25" s="6"/>
      <c r="E25" s="7"/>
      <c r="F25" s="7"/>
      <c r="G25" s="7"/>
      <c r="H25" s="7"/>
      <c r="I25" s="7"/>
      <c r="J25" s="7"/>
      <c r="K25" s="6"/>
      <c r="L25" s="6"/>
      <c r="M25" s="6"/>
      <c r="N25" s="8" t="s">
        <v>13</v>
      </c>
      <c r="O25" s="7" t="s">
        <v>21</v>
      </c>
      <c r="P25" s="7"/>
      <c r="Q25" s="7"/>
      <c r="R25" s="7"/>
      <c r="S25" s="7"/>
      <c r="T25" s="7"/>
      <c r="U25" s="7"/>
      <c r="V25" s="6"/>
      <c r="W25" s="6"/>
      <c r="X25" s="6"/>
      <c r="Y25" s="7"/>
      <c r="Z25" s="9"/>
      <c r="AA25" s="7"/>
      <c r="AB25" s="6"/>
      <c r="AC25" s="8"/>
      <c r="AD25" s="304"/>
      <c r="AE25" s="305"/>
      <c r="AF25" s="305"/>
      <c r="AG25" s="305"/>
      <c r="AH25" s="305"/>
      <c r="AI25" s="305"/>
      <c r="AJ25" s="305"/>
      <c r="AK25" s="305"/>
      <c r="AL25" s="305"/>
      <c r="AM25" s="6"/>
      <c r="AN25" s="6"/>
      <c r="AO25" s="6"/>
      <c r="AP25" s="15"/>
      <c r="AQ25" s="15"/>
      <c r="AR25" s="16"/>
      <c r="AS25" s="33"/>
      <c r="AT25" s="15"/>
      <c r="AU25" s="15"/>
      <c r="AV25" s="15"/>
      <c r="AW25" s="15"/>
      <c r="AX25" s="15"/>
      <c r="AY25" s="15"/>
      <c r="AZ25" s="15"/>
      <c r="BA25" s="15"/>
      <c r="BB25" s="18"/>
      <c r="BC25" s="18"/>
      <c r="BD25" s="18"/>
      <c r="BE25" s="32"/>
      <c r="BF25" s="32"/>
      <c r="BG25" s="32"/>
      <c r="BH25" s="32"/>
      <c r="BI25" s="17"/>
    </row>
    <row r="26" spans="1:63">
      <c r="B26" s="16"/>
      <c r="C26" s="6"/>
      <c r="D26" s="6"/>
      <c r="E26" s="7"/>
      <c r="F26" s="7"/>
      <c r="G26" s="7"/>
      <c r="H26" s="7"/>
      <c r="I26" s="7"/>
      <c r="J26" s="7"/>
      <c r="K26" s="6"/>
      <c r="L26" s="6"/>
      <c r="M26" s="6"/>
      <c r="N26" s="9"/>
      <c r="O26" s="7"/>
      <c r="P26" s="7"/>
      <c r="Q26" s="7"/>
      <c r="R26" s="7"/>
      <c r="S26" s="7"/>
      <c r="T26" s="7"/>
      <c r="U26" s="7"/>
      <c r="V26" s="6"/>
      <c r="W26" s="6"/>
      <c r="X26" s="6"/>
      <c r="Y26" s="7"/>
      <c r="Z26" s="9"/>
      <c r="AA26" s="7"/>
      <c r="AB26" s="6"/>
      <c r="AC26" s="8" t="s">
        <v>94</v>
      </c>
      <c r="AD26" s="304" t="s">
        <v>95</v>
      </c>
      <c r="AE26" s="305"/>
      <c r="AF26" s="305"/>
      <c r="AG26" s="305"/>
      <c r="AH26" s="305"/>
      <c r="AI26" s="305"/>
      <c r="AJ26" s="305"/>
      <c r="AK26" s="305"/>
      <c r="AL26" s="305"/>
      <c r="AM26" s="6"/>
      <c r="AN26" s="6"/>
      <c r="AO26" s="6"/>
      <c r="AP26" s="15"/>
      <c r="AQ26" s="15"/>
      <c r="AR26" s="16"/>
      <c r="AS26" s="33"/>
      <c r="AT26" s="15"/>
      <c r="AU26" s="15"/>
      <c r="AV26" s="15"/>
      <c r="AW26" s="15"/>
      <c r="AX26" s="15"/>
      <c r="AY26" s="15"/>
      <c r="AZ26" s="15"/>
      <c r="BA26" s="15"/>
      <c r="BB26" s="18"/>
      <c r="BC26" s="18"/>
      <c r="BD26" s="18"/>
      <c r="BE26" s="32"/>
      <c r="BF26" s="32"/>
      <c r="BG26" s="32"/>
      <c r="BH26" s="32"/>
      <c r="BI26" s="17"/>
    </row>
    <row r="27" spans="1:63" ht="15" customHeight="1" thickBot="1">
      <c r="A27" s="285" t="s">
        <v>28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5"/>
      <c r="AU27" s="285"/>
      <c r="AV27" s="285"/>
      <c r="AW27" s="285"/>
      <c r="AX27" s="285"/>
      <c r="AY27" s="285"/>
      <c r="AZ27" s="285"/>
      <c r="BA27" s="285"/>
      <c r="BB27" s="285"/>
      <c r="BC27" s="285"/>
      <c r="BD27" s="285"/>
      <c r="BE27" s="285"/>
      <c r="BF27" s="285"/>
      <c r="BG27" s="285"/>
      <c r="BH27" s="285"/>
      <c r="BI27" s="285"/>
    </row>
    <row r="28" spans="1:63" ht="12.75" customHeight="1" thickBot="1">
      <c r="A28" s="295" t="s">
        <v>29</v>
      </c>
      <c r="B28" s="279" t="s">
        <v>41</v>
      </c>
      <c r="C28" s="280"/>
      <c r="D28" s="280"/>
      <c r="E28" s="280"/>
      <c r="F28" s="280"/>
      <c r="G28" s="280"/>
      <c r="H28" s="280"/>
      <c r="I28" s="281"/>
      <c r="J28" s="254" t="s">
        <v>140</v>
      </c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6"/>
      <c r="AH28" s="254" t="s">
        <v>141</v>
      </c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6"/>
      <c r="BF28" s="268" t="s">
        <v>51</v>
      </c>
      <c r="BG28" s="269"/>
      <c r="BH28" s="269"/>
      <c r="BI28" s="270"/>
      <c r="BJ28" s="265" t="s">
        <v>56</v>
      </c>
      <c r="BK28" s="11"/>
    </row>
    <row r="29" spans="1:63" ht="12.75" customHeight="1">
      <c r="A29" s="296"/>
      <c r="B29" s="282"/>
      <c r="C29" s="283"/>
      <c r="D29" s="283"/>
      <c r="E29" s="283"/>
      <c r="F29" s="283"/>
      <c r="G29" s="283"/>
      <c r="H29" s="283"/>
      <c r="I29" s="284"/>
      <c r="J29" s="234" t="s">
        <v>37</v>
      </c>
      <c r="K29" s="235"/>
      <c r="L29" s="257" t="s">
        <v>53</v>
      </c>
      <c r="M29" s="258"/>
      <c r="N29" s="260" t="s">
        <v>39</v>
      </c>
      <c r="O29" s="261"/>
      <c r="P29" s="261"/>
      <c r="Q29" s="261"/>
      <c r="R29" s="261"/>
      <c r="S29" s="261"/>
      <c r="T29" s="261"/>
      <c r="U29" s="261"/>
      <c r="V29" s="238" t="s">
        <v>58</v>
      </c>
      <c r="W29" s="239"/>
      <c r="X29" s="238" t="s">
        <v>59</v>
      </c>
      <c r="Y29" s="239"/>
      <c r="Z29" s="238" t="s">
        <v>33</v>
      </c>
      <c r="AA29" s="239"/>
      <c r="AB29" s="321" t="s">
        <v>32</v>
      </c>
      <c r="AC29" s="321"/>
      <c r="AD29" s="321"/>
      <c r="AE29" s="321"/>
      <c r="AF29" s="321"/>
      <c r="AG29" s="321"/>
      <c r="AH29" s="234" t="s">
        <v>37</v>
      </c>
      <c r="AI29" s="235"/>
      <c r="AJ29" s="257" t="s">
        <v>53</v>
      </c>
      <c r="AK29" s="258"/>
      <c r="AL29" s="298" t="s">
        <v>39</v>
      </c>
      <c r="AM29" s="299"/>
      <c r="AN29" s="299"/>
      <c r="AO29" s="299"/>
      <c r="AP29" s="299"/>
      <c r="AQ29" s="299"/>
      <c r="AR29" s="299"/>
      <c r="AS29" s="299"/>
      <c r="AT29" s="238" t="s">
        <v>60</v>
      </c>
      <c r="AU29" s="239"/>
      <c r="AV29" s="238" t="s">
        <v>59</v>
      </c>
      <c r="AW29" s="239"/>
      <c r="AX29" s="238" t="s">
        <v>33</v>
      </c>
      <c r="AY29" s="239"/>
      <c r="AZ29" s="260" t="s">
        <v>32</v>
      </c>
      <c r="BA29" s="261"/>
      <c r="BB29" s="261"/>
      <c r="BC29" s="261"/>
      <c r="BD29" s="261"/>
      <c r="BE29" s="261"/>
      <c r="BF29" s="234"/>
      <c r="BG29" s="257"/>
      <c r="BH29" s="257"/>
      <c r="BI29" s="235"/>
      <c r="BJ29" s="266"/>
      <c r="BK29" s="11"/>
    </row>
    <row r="30" spans="1:63" ht="12.75" customHeight="1">
      <c r="A30" s="296"/>
      <c r="B30" s="282"/>
      <c r="C30" s="283"/>
      <c r="D30" s="283"/>
      <c r="E30" s="283"/>
      <c r="F30" s="283"/>
      <c r="G30" s="283"/>
      <c r="H30" s="283"/>
      <c r="I30" s="284"/>
      <c r="J30" s="234"/>
      <c r="K30" s="235"/>
      <c r="L30" s="257"/>
      <c r="M30" s="258"/>
      <c r="N30" s="244" t="s">
        <v>36</v>
      </c>
      <c r="O30" s="245"/>
      <c r="P30" s="242" t="s">
        <v>38</v>
      </c>
      <c r="Q30" s="243"/>
      <c r="R30" s="243"/>
      <c r="S30" s="243"/>
      <c r="T30" s="243"/>
      <c r="U30" s="243"/>
      <c r="V30" s="238"/>
      <c r="W30" s="239"/>
      <c r="X30" s="238"/>
      <c r="Y30" s="239"/>
      <c r="Z30" s="238"/>
      <c r="AA30" s="239"/>
      <c r="AB30" s="248" t="s">
        <v>40</v>
      </c>
      <c r="AC30" s="249"/>
      <c r="AD30" s="244" t="s">
        <v>31</v>
      </c>
      <c r="AE30" s="245"/>
      <c r="AF30" s="250" t="s">
        <v>30</v>
      </c>
      <c r="AG30" s="251"/>
      <c r="AH30" s="234"/>
      <c r="AI30" s="235"/>
      <c r="AJ30" s="257"/>
      <c r="AK30" s="258"/>
      <c r="AL30" s="244" t="s">
        <v>36</v>
      </c>
      <c r="AM30" s="245"/>
      <c r="AN30" s="242" t="s">
        <v>38</v>
      </c>
      <c r="AO30" s="243"/>
      <c r="AP30" s="243"/>
      <c r="AQ30" s="243"/>
      <c r="AR30" s="243"/>
      <c r="AS30" s="243"/>
      <c r="AT30" s="238"/>
      <c r="AU30" s="239"/>
      <c r="AV30" s="238"/>
      <c r="AW30" s="239"/>
      <c r="AX30" s="238"/>
      <c r="AY30" s="239"/>
      <c r="AZ30" s="248" t="s">
        <v>40</v>
      </c>
      <c r="BA30" s="249"/>
      <c r="BB30" s="244" t="s">
        <v>31</v>
      </c>
      <c r="BC30" s="245"/>
      <c r="BD30" s="250" t="s">
        <v>30</v>
      </c>
      <c r="BE30" s="251"/>
      <c r="BF30" s="234"/>
      <c r="BG30" s="257"/>
      <c r="BH30" s="257"/>
      <c r="BI30" s="235"/>
      <c r="BJ30" s="266"/>
      <c r="BK30" s="11"/>
    </row>
    <row r="31" spans="1:63" ht="51" customHeight="1" thickBot="1">
      <c r="A31" s="297"/>
      <c r="B31" s="111"/>
      <c r="C31" s="112"/>
      <c r="D31" s="112"/>
      <c r="E31" s="112"/>
      <c r="F31" s="112"/>
      <c r="G31" s="112"/>
      <c r="H31" s="112"/>
      <c r="I31" s="113"/>
      <c r="J31" s="236"/>
      <c r="K31" s="237"/>
      <c r="L31" s="259"/>
      <c r="M31" s="247"/>
      <c r="N31" s="246"/>
      <c r="O31" s="247"/>
      <c r="P31" s="271" t="s">
        <v>35</v>
      </c>
      <c r="Q31" s="272"/>
      <c r="R31" s="277" t="s">
        <v>52</v>
      </c>
      <c r="S31" s="278"/>
      <c r="T31" s="271" t="s">
        <v>34</v>
      </c>
      <c r="U31" s="272"/>
      <c r="V31" s="240"/>
      <c r="W31" s="241"/>
      <c r="X31" s="240"/>
      <c r="Y31" s="241"/>
      <c r="Z31" s="240"/>
      <c r="AA31" s="241"/>
      <c r="AB31" s="240"/>
      <c r="AC31" s="241"/>
      <c r="AD31" s="246"/>
      <c r="AE31" s="247"/>
      <c r="AF31" s="252"/>
      <c r="AG31" s="253"/>
      <c r="AH31" s="236"/>
      <c r="AI31" s="237"/>
      <c r="AJ31" s="259"/>
      <c r="AK31" s="247"/>
      <c r="AL31" s="246"/>
      <c r="AM31" s="247"/>
      <c r="AN31" s="271" t="s">
        <v>35</v>
      </c>
      <c r="AO31" s="272"/>
      <c r="AP31" s="277" t="s">
        <v>52</v>
      </c>
      <c r="AQ31" s="278"/>
      <c r="AR31" s="271" t="s">
        <v>34</v>
      </c>
      <c r="AS31" s="272"/>
      <c r="AT31" s="240"/>
      <c r="AU31" s="241"/>
      <c r="AV31" s="240"/>
      <c r="AW31" s="241"/>
      <c r="AX31" s="240"/>
      <c r="AY31" s="241"/>
      <c r="AZ31" s="240"/>
      <c r="BA31" s="241"/>
      <c r="BB31" s="246"/>
      <c r="BC31" s="247"/>
      <c r="BD31" s="252"/>
      <c r="BE31" s="253"/>
      <c r="BF31" s="236"/>
      <c r="BG31" s="259"/>
      <c r="BH31" s="259"/>
      <c r="BI31" s="237"/>
      <c r="BJ31" s="267"/>
      <c r="BK31" s="11"/>
    </row>
    <row r="32" spans="1:63" customFormat="1" ht="18" customHeight="1" thickBot="1">
      <c r="A32" s="166" t="s">
        <v>153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8"/>
    </row>
    <row r="33" spans="1:62" s="1" customFormat="1" ht="21.6" customHeight="1">
      <c r="A33" s="80">
        <v>1</v>
      </c>
      <c r="B33" s="169" t="s">
        <v>104</v>
      </c>
      <c r="C33" s="170"/>
      <c r="D33" s="170"/>
      <c r="E33" s="170"/>
      <c r="F33" s="170"/>
      <c r="G33" s="170"/>
      <c r="H33" s="170"/>
      <c r="I33" s="170"/>
      <c r="J33" s="171">
        <v>3</v>
      </c>
      <c r="K33" s="172"/>
      <c r="L33" s="173">
        <v>90</v>
      </c>
      <c r="M33" s="148"/>
      <c r="N33" s="148">
        <v>44</v>
      </c>
      <c r="O33" s="148"/>
      <c r="P33" s="174">
        <v>24</v>
      </c>
      <c r="Q33" s="175"/>
      <c r="R33" s="148"/>
      <c r="S33" s="148"/>
      <c r="T33" s="176" t="s">
        <v>73</v>
      </c>
      <c r="U33" s="176"/>
      <c r="V33" s="148">
        <v>46</v>
      </c>
      <c r="W33" s="149"/>
      <c r="X33" s="149"/>
      <c r="Y33" s="149"/>
      <c r="Z33" s="149">
        <v>2.4</v>
      </c>
      <c r="AA33" s="149"/>
      <c r="AB33" s="149"/>
      <c r="AC33" s="149"/>
      <c r="AD33" s="149"/>
      <c r="AE33" s="149"/>
      <c r="AF33" s="149">
        <v>5</v>
      </c>
      <c r="AG33" s="174"/>
      <c r="AH33" s="177"/>
      <c r="AI33" s="174"/>
      <c r="AJ33" s="178"/>
      <c r="AK33" s="178"/>
      <c r="AL33" s="148"/>
      <c r="AM33" s="148"/>
      <c r="AN33" s="149"/>
      <c r="AO33" s="149"/>
      <c r="AP33" s="149"/>
      <c r="AQ33" s="149"/>
      <c r="AR33" s="149"/>
      <c r="AS33" s="149"/>
      <c r="AT33" s="148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79" t="s">
        <v>169</v>
      </c>
      <c r="BG33" s="180"/>
      <c r="BH33" s="180"/>
      <c r="BI33" s="181"/>
      <c r="BJ33" s="81"/>
    </row>
    <row r="34" spans="1:62" s="1" customFormat="1" ht="23.1" customHeight="1">
      <c r="A34" s="50">
        <v>2</v>
      </c>
      <c r="B34" s="158" t="s">
        <v>76</v>
      </c>
      <c r="C34" s="159"/>
      <c r="D34" s="159"/>
      <c r="E34" s="159"/>
      <c r="F34" s="159"/>
      <c r="G34" s="159"/>
      <c r="H34" s="159"/>
      <c r="I34" s="159"/>
      <c r="J34" s="131">
        <v>5</v>
      </c>
      <c r="K34" s="150"/>
      <c r="L34" s="151">
        <v>150</v>
      </c>
      <c r="M34" s="152"/>
      <c r="N34" s="148">
        <v>74</v>
      </c>
      <c r="O34" s="148"/>
      <c r="P34" s="153">
        <v>38</v>
      </c>
      <c r="Q34" s="153"/>
      <c r="R34" s="154"/>
      <c r="S34" s="154"/>
      <c r="T34" s="154" t="s">
        <v>147</v>
      </c>
      <c r="U34" s="154"/>
      <c r="V34" s="148">
        <v>76</v>
      </c>
      <c r="W34" s="149"/>
      <c r="X34" s="124"/>
      <c r="Y34" s="124"/>
      <c r="Z34" s="124">
        <v>4.0999999999999996</v>
      </c>
      <c r="AA34" s="124"/>
      <c r="AB34" s="124"/>
      <c r="AC34" s="124"/>
      <c r="AD34" s="124">
        <v>5</v>
      </c>
      <c r="AE34" s="124"/>
      <c r="AF34" s="124"/>
      <c r="AG34" s="140"/>
      <c r="AH34" s="155"/>
      <c r="AI34" s="140"/>
      <c r="AJ34" s="152"/>
      <c r="AK34" s="152"/>
      <c r="AL34" s="148"/>
      <c r="AM34" s="148"/>
      <c r="AN34" s="124"/>
      <c r="AO34" s="124"/>
      <c r="AP34" s="124"/>
      <c r="AQ34" s="124"/>
      <c r="AR34" s="124"/>
      <c r="AS34" s="124"/>
      <c r="AT34" s="148"/>
      <c r="AU34" s="149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5" t="s">
        <v>82</v>
      </c>
      <c r="BG34" s="126"/>
      <c r="BH34" s="126"/>
      <c r="BI34" s="127"/>
      <c r="BJ34" s="83" t="s">
        <v>80</v>
      </c>
    </row>
    <row r="35" spans="1:62" s="1" customFormat="1" ht="24.6" customHeight="1">
      <c r="A35" s="50">
        <v>3</v>
      </c>
      <c r="B35" s="158" t="s">
        <v>75</v>
      </c>
      <c r="C35" s="159"/>
      <c r="D35" s="159"/>
      <c r="E35" s="159"/>
      <c r="F35" s="159"/>
      <c r="G35" s="159"/>
      <c r="H35" s="159"/>
      <c r="I35" s="159"/>
      <c r="J35" s="131">
        <v>4</v>
      </c>
      <c r="K35" s="150"/>
      <c r="L35" s="151">
        <v>120</v>
      </c>
      <c r="M35" s="152"/>
      <c r="N35" s="148">
        <v>60</v>
      </c>
      <c r="O35" s="148"/>
      <c r="P35" s="153">
        <v>30</v>
      </c>
      <c r="Q35" s="153"/>
      <c r="R35" s="154"/>
      <c r="S35" s="154"/>
      <c r="T35" s="154" t="s">
        <v>74</v>
      </c>
      <c r="U35" s="154"/>
      <c r="V35" s="148">
        <v>60</v>
      </c>
      <c r="W35" s="149"/>
      <c r="X35" s="124"/>
      <c r="Y35" s="124"/>
      <c r="Z35" s="124">
        <v>3.3</v>
      </c>
      <c r="AA35" s="124"/>
      <c r="AB35" s="124"/>
      <c r="AC35" s="124"/>
      <c r="AD35" s="124">
        <v>5</v>
      </c>
      <c r="AE35" s="124"/>
      <c r="AF35" s="124"/>
      <c r="AG35" s="140"/>
      <c r="AH35" s="155"/>
      <c r="AI35" s="140"/>
      <c r="AJ35" s="152"/>
      <c r="AK35" s="152"/>
      <c r="AL35" s="148"/>
      <c r="AM35" s="148"/>
      <c r="AN35" s="124"/>
      <c r="AO35" s="124"/>
      <c r="AP35" s="124"/>
      <c r="AQ35" s="124"/>
      <c r="AR35" s="124"/>
      <c r="AS35" s="124"/>
      <c r="AT35" s="148"/>
      <c r="AU35" s="149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5" t="s">
        <v>83</v>
      </c>
      <c r="BG35" s="126"/>
      <c r="BH35" s="126"/>
      <c r="BI35" s="127"/>
      <c r="BJ35" s="83" t="s">
        <v>80</v>
      </c>
    </row>
    <row r="36" spans="1:62" s="1" customFormat="1" ht="18" customHeight="1">
      <c r="A36" s="50">
        <v>4</v>
      </c>
      <c r="B36" s="158" t="s">
        <v>86</v>
      </c>
      <c r="C36" s="159"/>
      <c r="D36" s="159"/>
      <c r="E36" s="159"/>
      <c r="F36" s="159"/>
      <c r="G36" s="159"/>
      <c r="H36" s="159"/>
      <c r="I36" s="159"/>
      <c r="J36" s="131">
        <v>3</v>
      </c>
      <c r="K36" s="150"/>
      <c r="L36" s="151">
        <v>90</v>
      </c>
      <c r="M36" s="152"/>
      <c r="N36" s="148">
        <v>44</v>
      </c>
      <c r="O36" s="148"/>
      <c r="P36" s="153">
        <v>22</v>
      </c>
      <c r="Q36" s="153"/>
      <c r="R36" s="154"/>
      <c r="S36" s="154"/>
      <c r="T36" s="154" t="s">
        <v>154</v>
      </c>
      <c r="U36" s="154"/>
      <c r="V36" s="148">
        <v>46</v>
      </c>
      <c r="W36" s="149"/>
      <c r="X36" s="124"/>
      <c r="Y36" s="124"/>
      <c r="Z36" s="124">
        <v>2.4</v>
      </c>
      <c r="AA36" s="124"/>
      <c r="AB36" s="124"/>
      <c r="AC36" s="124"/>
      <c r="AD36" s="124">
        <v>5</v>
      </c>
      <c r="AE36" s="124"/>
      <c r="AF36" s="124"/>
      <c r="AG36" s="140"/>
      <c r="AH36" s="155"/>
      <c r="AI36" s="140"/>
      <c r="AJ36" s="152"/>
      <c r="AK36" s="152"/>
      <c r="AL36" s="148"/>
      <c r="AM36" s="148"/>
      <c r="AN36" s="124"/>
      <c r="AO36" s="124"/>
      <c r="AP36" s="124"/>
      <c r="AQ36" s="124"/>
      <c r="AR36" s="124"/>
      <c r="AS36" s="124"/>
      <c r="AT36" s="148"/>
      <c r="AU36" s="149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5" t="s">
        <v>83</v>
      </c>
      <c r="BG36" s="126"/>
      <c r="BH36" s="126"/>
      <c r="BI36" s="127"/>
      <c r="BJ36" s="41"/>
    </row>
    <row r="37" spans="1:62" s="1" customFormat="1" ht="29.4" customHeight="1">
      <c r="A37" s="50">
        <v>5</v>
      </c>
      <c r="B37" s="158" t="s">
        <v>127</v>
      </c>
      <c r="C37" s="159"/>
      <c r="D37" s="159"/>
      <c r="E37" s="159"/>
      <c r="F37" s="159"/>
      <c r="G37" s="159"/>
      <c r="H37" s="159"/>
      <c r="I37" s="159"/>
      <c r="J37" s="131">
        <v>4</v>
      </c>
      <c r="K37" s="150"/>
      <c r="L37" s="151">
        <v>120</v>
      </c>
      <c r="M37" s="152"/>
      <c r="N37" s="148">
        <v>60</v>
      </c>
      <c r="O37" s="148"/>
      <c r="P37" s="153">
        <v>32</v>
      </c>
      <c r="Q37" s="153"/>
      <c r="R37" s="154" t="s">
        <v>155</v>
      </c>
      <c r="S37" s="154"/>
      <c r="T37" s="154"/>
      <c r="U37" s="154"/>
      <c r="V37" s="148">
        <v>60</v>
      </c>
      <c r="W37" s="149"/>
      <c r="X37" s="124"/>
      <c r="Y37" s="124"/>
      <c r="Z37" s="124">
        <v>3.3</v>
      </c>
      <c r="AA37" s="124"/>
      <c r="AB37" s="124"/>
      <c r="AC37" s="124"/>
      <c r="AD37" s="124">
        <v>5</v>
      </c>
      <c r="AE37" s="124"/>
      <c r="AF37" s="124"/>
      <c r="AG37" s="140"/>
      <c r="AH37" s="155"/>
      <c r="AI37" s="140"/>
      <c r="AJ37" s="152"/>
      <c r="AK37" s="152"/>
      <c r="AL37" s="148"/>
      <c r="AM37" s="148"/>
      <c r="AN37" s="124"/>
      <c r="AO37" s="124"/>
      <c r="AP37" s="124"/>
      <c r="AQ37" s="124"/>
      <c r="AR37" s="124"/>
      <c r="AS37" s="124"/>
      <c r="AT37" s="148"/>
      <c r="AU37" s="149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5" t="s">
        <v>81</v>
      </c>
      <c r="BG37" s="126"/>
      <c r="BH37" s="126"/>
      <c r="BI37" s="127"/>
      <c r="BJ37" s="41"/>
    </row>
    <row r="38" spans="1:62" s="1" customFormat="1" ht="24.9" customHeight="1">
      <c r="A38" s="50">
        <v>6</v>
      </c>
      <c r="B38" s="158" t="s">
        <v>114</v>
      </c>
      <c r="C38" s="159"/>
      <c r="D38" s="159"/>
      <c r="E38" s="159"/>
      <c r="F38" s="159"/>
      <c r="G38" s="159"/>
      <c r="H38" s="159"/>
      <c r="I38" s="159"/>
      <c r="J38" s="131"/>
      <c r="K38" s="150"/>
      <c r="L38" s="151"/>
      <c r="M38" s="152"/>
      <c r="N38" s="148"/>
      <c r="O38" s="148"/>
      <c r="P38" s="153"/>
      <c r="Q38" s="153"/>
      <c r="R38" s="154"/>
      <c r="S38" s="154"/>
      <c r="T38" s="154"/>
      <c r="U38" s="154"/>
      <c r="V38" s="148"/>
      <c r="W38" s="149"/>
      <c r="X38" s="124"/>
      <c r="Y38" s="124"/>
      <c r="Z38" s="124"/>
      <c r="AA38" s="124"/>
      <c r="AB38" s="124"/>
      <c r="AC38" s="124"/>
      <c r="AD38" s="124"/>
      <c r="AE38" s="124"/>
      <c r="AF38" s="124"/>
      <c r="AG38" s="140"/>
      <c r="AH38" s="155">
        <v>2</v>
      </c>
      <c r="AI38" s="140"/>
      <c r="AJ38" s="152">
        <v>60</v>
      </c>
      <c r="AK38" s="152"/>
      <c r="AL38" s="148">
        <v>30</v>
      </c>
      <c r="AM38" s="148"/>
      <c r="AN38" s="124">
        <v>16</v>
      </c>
      <c r="AO38" s="124"/>
      <c r="AP38" s="124"/>
      <c r="AQ38" s="124"/>
      <c r="AR38" s="124">
        <v>14</v>
      </c>
      <c r="AS38" s="124"/>
      <c r="AT38" s="148">
        <v>30</v>
      </c>
      <c r="AU38" s="149"/>
      <c r="AV38" s="124"/>
      <c r="AW38" s="124"/>
      <c r="AX38" s="124">
        <v>2.1</v>
      </c>
      <c r="AY38" s="124"/>
      <c r="AZ38" s="124"/>
      <c r="BA38" s="124"/>
      <c r="BB38" s="124">
        <v>6</v>
      </c>
      <c r="BC38" s="124"/>
      <c r="BD38" s="124"/>
      <c r="BE38" s="124"/>
      <c r="BF38" s="125" t="s">
        <v>81</v>
      </c>
      <c r="BG38" s="126"/>
      <c r="BH38" s="126"/>
      <c r="BI38" s="127"/>
      <c r="BJ38" s="83" t="s">
        <v>80</v>
      </c>
    </row>
    <row r="39" spans="1:62" s="1" customFormat="1" ht="27" customHeight="1">
      <c r="A39" s="50">
        <v>7</v>
      </c>
      <c r="B39" s="158" t="s">
        <v>114</v>
      </c>
      <c r="C39" s="159"/>
      <c r="D39" s="159"/>
      <c r="E39" s="159"/>
      <c r="F39" s="159"/>
      <c r="G39" s="159"/>
      <c r="H39" s="159"/>
      <c r="I39" s="159"/>
      <c r="J39" s="131"/>
      <c r="K39" s="150"/>
      <c r="L39" s="151"/>
      <c r="M39" s="152"/>
      <c r="N39" s="148"/>
      <c r="O39" s="148"/>
      <c r="P39" s="153"/>
      <c r="Q39" s="153"/>
      <c r="R39" s="154"/>
      <c r="S39" s="154"/>
      <c r="T39" s="154"/>
      <c r="U39" s="154"/>
      <c r="V39" s="148"/>
      <c r="W39" s="149"/>
      <c r="X39" s="124"/>
      <c r="Y39" s="124"/>
      <c r="Z39" s="124"/>
      <c r="AA39" s="124"/>
      <c r="AB39" s="124"/>
      <c r="AC39" s="124"/>
      <c r="AD39" s="124"/>
      <c r="AE39" s="124"/>
      <c r="AF39" s="124"/>
      <c r="AG39" s="140"/>
      <c r="AH39" s="155">
        <v>2</v>
      </c>
      <c r="AI39" s="140"/>
      <c r="AJ39" s="152">
        <v>60</v>
      </c>
      <c r="AK39" s="152"/>
      <c r="AL39" s="148">
        <v>30</v>
      </c>
      <c r="AM39" s="148"/>
      <c r="AN39" s="124">
        <v>16</v>
      </c>
      <c r="AO39" s="124"/>
      <c r="AP39" s="124"/>
      <c r="AQ39" s="124"/>
      <c r="AR39" s="124">
        <v>14</v>
      </c>
      <c r="AS39" s="124"/>
      <c r="AT39" s="148">
        <v>30</v>
      </c>
      <c r="AU39" s="149"/>
      <c r="AV39" s="124"/>
      <c r="AW39" s="124"/>
      <c r="AX39" s="124">
        <v>2.1</v>
      </c>
      <c r="AY39" s="124"/>
      <c r="AZ39" s="124"/>
      <c r="BA39" s="124"/>
      <c r="BB39" s="124">
        <v>6</v>
      </c>
      <c r="BC39" s="124"/>
      <c r="BD39" s="124"/>
      <c r="BE39" s="124"/>
      <c r="BF39" s="125" t="s">
        <v>82</v>
      </c>
      <c r="BG39" s="126"/>
      <c r="BH39" s="126"/>
      <c r="BI39" s="127"/>
      <c r="BJ39" s="83" t="s">
        <v>80</v>
      </c>
    </row>
    <row r="40" spans="1:62" s="1" customFormat="1" ht="26.1" customHeight="1">
      <c r="A40" s="50">
        <v>8</v>
      </c>
      <c r="B40" s="158" t="s">
        <v>156</v>
      </c>
      <c r="C40" s="159"/>
      <c r="D40" s="159"/>
      <c r="E40" s="159"/>
      <c r="F40" s="159"/>
      <c r="G40" s="159"/>
      <c r="H40" s="159"/>
      <c r="I40" s="159"/>
      <c r="J40" s="131"/>
      <c r="K40" s="150"/>
      <c r="L40" s="151"/>
      <c r="M40" s="152"/>
      <c r="N40" s="148"/>
      <c r="O40" s="148"/>
      <c r="P40" s="153"/>
      <c r="Q40" s="153"/>
      <c r="R40" s="154"/>
      <c r="S40" s="154"/>
      <c r="T40" s="154"/>
      <c r="U40" s="154"/>
      <c r="V40" s="148"/>
      <c r="W40" s="149"/>
      <c r="X40" s="124"/>
      <c r="Y40" s="124"/>
      <c r="Z40" s="124"/>
      <c r="AA40" s="124"/>
      <c r="AB40" s="124"/>
      <c r="AC40" s="124"/>
      <c r="AD40" s="124"/>
      <c r="AE40" s="124"/>
      <c r="AF40" s="124"/>
      <c r="AG40" s="140"/>
      <c r="AH40" s="155">
        <v>4</v>
      </c>
      <c r="AI40" s="140"/>
      <c r="AJ40" s="152">
        <v>120</v>
      </c>
      <c r="AK40" s="152"/>
      <c r="AL40" s="148">
        <v>60</v>
      </c>
      <c r="AM40" s="148"/>
      <c r="AN40" s="124">
        <v>30</v>
      </c>
      <c r="AO40" s="124"/>
      <c r="AP40" s="124"/>
      <c r="AQ40" s="124"/>
      <c r="AR40" s="124">
        <v>30</v>
      </c>
      <c r="AS40" s="124"/>
      <c r="AT40" s="148">
        <v>60</v>
      </c>
      <c r="AU40" s="149"/>
      <c r="AV40" s="124"/>
      <c r="AW40" s="124"/>
      <c r="AX40" s="124">
        <v>4.3</v>
      </c>
      <c r="AY40" s="124"/>
      <c r="AZ40" s="124"/>
      <c r="BA40" s="124"/>
      <c r="BB40" s="124">
        <v>6</v>
      </c>
      <c r="BC40" s="124"/>
      <c r="BD40" s="124"/>
      <c r="BE40" s="124"/>
      <c r="BF40" s="125" t="s">
        <v>83</v>
      </c>
      <c r="BG40" s="126"/>
      <c r="BH40" s="126"/>
      <c r="BI40" s="127"/>
      <c r="BJ40" s="83" t="s">
        <v>80</v>
      </c>
    </row>
    <row r="41" spans="1:62" s="1" customFormat="1" ht="28.5" customHeight="1">
      <c r="A41" s="50">
        <v>9</v>
      </c>
      <c r="B41" s="158" t="s">
        <v>146</v>
      </c>
      <c r="C41" s="159"/>
      <c r="D41" s="159"/>
      <c r="E41" s="159"/>
      <c r="F41" s="159"/>
      <c r="G41" s="159"/>
      <c r="H41" s="159"/>
      <c r="I41" s="159"/>
      <c r="J41" s="131"/>
      <c r="K41" s="150"/>
      <c r="L41" s="151"/>
      <c r="M41" s="152"/>
      <c r="N41" s="148"/>
      <c r="O41" s="148"/>
      <c r="P41" s="153"/>
      <c r="Q41" s="153"/>
      <c r="R41" s="154"/>
      <c r="S41" s="154"/>
      <c r="T41" s="154"/>
      <c r="U41" s="154"/>
      <c r="V41" s="148"/>
      <c r="W41" s="149"/>
      <c r="X41" s="124"/>
      <c r="Y41" s="124"/>
      <c r="Z41" s="124"/>
      <c r="AA41" s="124"/>
      <c r="AB41" s="124"/>
      <c r="AC41" s="124"/>
      <c r="AD41" s="124"/>
      <c r="AE41" s="124"/>
      <c r="AF41" s="124"/>
      <c r="AG41" s="140"/>
      <c r="AH41" s="155">
        <v>2.5</v>
      </c>
      <c r="AI41" s="140"/>
      <c r="AJ41" s="152">
        <v>75</v>
      </c>
      <c r="AK41" s="152"/>
      <c r="AL41" s="148">
        <f>SUM(AN41:AS41)</f>
        <v>30</v>
      </c>
      <c r="AM41" s="148"/>
      <c r="AN41" s="124"/>
      <c r="AO41" s="124"/>
      <c r="AP41" s="124"/>
      <c r="AQ41" s="124"/>
      <c r="AR41" s="124">
        <v>30</v>
      </c>
      <c r="AS41" s="124"/>
      <c r="AT41" s="148">
        <v>39</v>
      </c>
      <c r="AU41" s="149"/>
      <c r="AV41" s="124"/>
      <c r="AW41" s="124"/>
      <c r="AX41" s="124">
        <v>2.6</v>
      </c>
      <c r="AY41" s="124"/>
      <c r="AZ41" s="124"/>
      <c r="BA41" s="124"/>
      <c r="BB41" s="124"/>
      <c r="BC41" s="124"/>
      <c r="BD41" s="124">
        <v>6</v>
      </c>
      <c r="BE41" s="124"/>
      <c r="BF41" s="125" t="s">
        <v>81</v>
      </c>
      <c r="BG41" s="126"/>
      <c r="BH41" s="126"/>
      <c r="BI41" s="127"/>
      <c r="BJ41" s="41"/>
    </row>
    <row r="42" spans="1:62" s="1" customFormat="1" ht="24.9" customHeight="1">
      <c r="A42" s="50">
        <v>10</v>
      </c>
      <c r="B42" s="158" t="s">
        <v>146</v>
      </c>
      <c r="C42" s="159"/>
      <c r="D42" s="159"/>
      <c r="E42" s="159"/>
      <c r="F42" s="159"/>
      <c r="G42" s="159"/>
      <c r="H42" s="159"/>
      <c r="I42" s="159"/>
      <c r="J42" s="131"/>
      <c r="K42" s="150"/>
      <c r="L42" s="151"/>
      <c r="M42" s="152"/>
      <c r="N42" s="148"/>
      <c r="O42" s="148"/>
      <c r="P42" s="153"/>
      <c r="Q42" s="153"/>
      <c r="R42" s="154"/>
      <c r="S42" s="154"/>
      <c r="T42" s="154"/>
      <c r="U42" s="154"/>
      <c r="V42" s="148"/>
      <c r="W42" s="149"/>
      <c r="X42" s="124"/>
      <c r="Y42" s="124"/>
      <c r="Z42" s="124"/>
      <c r="AA42" s="124"/>
      <c r="AB42" s="124"/>
      <c r="AC42" s="124"/>
      <c r="AD42" s="124"/>
      <c r="AE42" s="124"/>
      <c r="AF42" s="124"/>
      <c r="AG42" s="140"/>
      <c r="AH42" s="155">
        <v>2.5</v>
      </c>
      <c r="AI42" s="140"/>
      <c r="AJ42" s="152">
        <v>75</v>
      </c>
      <c r="AK42" s="152"/>
      <c r="AL42" s="148">
        <f>SUM(AN42:AS42)</f>
        <v>30</v>
      </c>
      <c r="AM42" s="148"/>
      <c r="AN42" s="124"/>
      <c r="AO42" s="124"/>
      <c r="AP42" s="124"/>
      <c r="AQ42" s="124"/>
      <c r="AR42" s="124">
        <v>30</v>
      </c>
      <c r="AS42" s="124"/>
      <c r="AT42" s="148">
        <v>39</v>
      </c>
      <c r="AU42" s="149"/>
      <c r="AV42" s="124"/>
      <c r="AW42" s="124"/>
      <c r="AX42" s="124">
        <v>2.6</v>
      </c>
      <c r="AY42" s="124"/>
      <c r="AZ42" s="124"/>
      <c r="BA42" s="124"/>
      <c r="BB42" s="124"/>
      <c r="BC42" s="124"/>
      <c r="BD42" s="124">
        <v>6</v>
      </c>
      <c r="BE42" s="124"/>
      <c r="BF42" s="125" t="s">
        <v>82</v>
      </c>
      <c r="BG42" s="126"/>
      <c r="BH42" s="126"/>
      <c r="BI42" s="127"/>
      <c r="BJ42" s="41"/>
    </row>
    <row r="43" spans="1:62" s="1" customFormat="1" ht="37.5" customHeight="1">
      <c r="A43" s="50">
        <v>11</v>
      </c>
      <c r="B43" s="156" t="s">
        <v>167</v>
      </c>
      <c r="C43" s="157"/>
      <c r="D43" s="157"/>
      <c r="E43" s="157"/>
      <c r="F43" s="157"/>
      <c r="G43" s="157"/>
      <c r="H43" s="157"/>
      <c r="I43" s="157"/>
      <c r="J43" s="131">
        <v>3</v>
      </c>
      <c r="K43" s="150"/>
      <c r="L43" s="151">
        <v>90</v>
      </c>
      <c r="M43" s="152"/>
      <c r="N43" s="148">
        <v>44</v>
      </c>
      <c r="O43" s="148"/>
      <c r="P43" s="153">
        <v>24</v>
      </c>
      <c r="Q43" s="153"/>
      <c r="R43" s="154"/>
      <c r="S43" s="154"/>
      <c r="T43" s="154" t="s">
        <v>73</v>
      </c>
      <c r="U43" s="154"/>
      <c r="V43" s="148">
        <v>46</v>
      </c>
      <c r="W43" s="149"/>
      <c r="X43" s="124"/>
      <c r="Y43" s="124"/>
      <c r="Z43" s="124">
        <v>2.4</v>
      </c>
      <c r="AA43" s="124"/>
      <c r="AB43" s="124"/>
      <c r="AC43" s="124"/>
      <c r="AD43" s="124"/>
      <c r="AE43" s="124"/>
      <c r="AF43" s="124">
        <v>5</v>
      </c>
      <c r="AG43" s="140"/>
      <c r="AH43" s="155"/>
      <c r="AI43" s="140"/>
      <c r="AJ43" s="152"/>
      <c r="AK43" s="152"/>
      <c r="AL43" s="148"/>
      <c r="AM43" s="148"/>
      <c r="AN43" s="124"/>
      <c r="AO43" s="124"/>
      <c r="AP43" s="124"/>
      <c r="AQ43" s="124"/>
      <c r="AR43" s="124"/>
      <c r="AS43" s="124"/>
      <c r="AT43" s="148"/>
      <c r="AU43" s="149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5" t="s">
        <v>81</v>
      </c>
      <c r="BG43" s="126"/>
      <c r="BH43" s="126"/>
      <c r="BI43" s="127"/>
      <c r="BJ43" s="83" t="s">
        <v>80</v>
      </c>
    </row>
    <row r="44" spans="1:62" s="1" customFormat="1" ht="27" customHeight="1">
      <c r="A44" s="50">
        <v>12</v>
      </c>
      <c r="B44" s="156" t="s">
        <v>168</v>
      </c>
      <c r="C44" s="157"/>
      <c r="D44" s="157"/>
      <c r="E44" s="157"/>
      <c r="F44" s="157"/>
      <c r="G44" s="157"/>
      <c r="H44" s="157"/>
      <c r="I44" s="157"/>
      <c r="J44" s="131"/>
      <c r="K44" s="150"/>
      <c r="L44" s="151"/>
      <c r="M44" s="152"/>
      <c r="N44" s="148"/>
      <c r="O44" s="148"/>
      <c r="P44" s="153"/>
      <c r="Q44" s="153"/>
      <c r="R44" s="154"/>
      <c r="S44" s="154"/>
      <c r="T44" s="154"/>
      <c r="U44" s="154"/>
      <c r="V44" s="148"/>
      <c r="W44" s="149"/>
      <c r="X44" s="124"/>
      <c r="Y44" s="124"/>
      <c r="Z44" s="124"/>
      <c r="AA44" s="124"/>
      <c r="AB44" s="124"/>
      <c r="AC44" s="124"/>
      <c r="AD44" s="124"/>
      <c r="AE44" s="124"/>
      <c r="AF44" s="124"/>
      <c r="AG44" s="140"/>
      <c r="AH44" s="155">
        <v>3</v>
      </c>
      <c r="AI44" s="140"/>
      <c r="AJ44" s="152">
        <v>90</v>
      </c>
      <c r="AK44" s="152"/>
      <c r="AL44" s="148">
        <v>44</v>
      </c>
      <c r="AM44" s="148"/>
      <c r="AN44" s="124">
        <v>24</v>
      </c>
      <c r="AO44" s="124"/>
      <c r="AP44" s="124"/>
      <c r="AQ44" s="124"/>
      <c r="AR44" s="124">
        <v>20</v>
      </c>
      <c r="AS44" s="124"/>
      <c r="AT44" s="148">
        <v>46</v>
      </c>
      <c r="AU44" s="149"/>
      <c r="AV44" s="124"/>
      <c r="AW44" s="124"/>
      <c r="AX44" s="124">
        <v>3.1</v>
      </c>
      <c r="AY44" s="124"/>
      <c r="AZ44" s="124"/>
      <c r="BA44" s="124"/>
      <c r="BB44" s="124"/>
      <c r="BC44" s="124"/>
      <c r="BD44" s="124">
        <v>6</v>
      </c>
      <c r="BE44" s="124"/>
      <c r="BF44" s="125" t="s">
        <v>83</v>
      </c>
      <c r="BG44" s="126"/>
      <c r="BH44" s="126"/>
      <c r="BI44" s="127"/>
      <c r="BJ44" s="83" t="s">
        <v>80</v>
      </c>
    </row>
    <row r="45" spans="1:62" s="1" customFormat="1" ht="41.25" customHeight="1">
      <c r="A45" s="50">
        <v>13</v>
      </c>
      <c r="B45" s="128" t="s">
        <v>159</v>
      </c>
      <c r="C45" s="129"/>
      <c r="D45" s="129"/>
      <c r="E45" s="129"/>
      <c r="F45" s="129"/>
      <c r="G45" s="129"/>
      <c r="H45" s="129"/>
      <c r="I45" s="129"/>
      <c r="J45" s="131">
        <v>4</v>
      </c>
      <c r="K45" s="150"/>
      <c r="L45" s="151">
        <v>120</v>
      </c>
      <c r="M45" s="152"/>
      <c r="N45" s="148">
        <v>60</v>
      </c>
      <c r="O45" s="148"/>
      <c r="P45" s="153">
        <v>30</v>
      </c>
      <c r="Q45" s="153"/>
      <c r="R45" s="154"/>
      <c r="S45" s="154"/>
      <c r="T45" s="154" t="s">
        <v>74</v>
      </c>
      <c r="U45" s="154"/>
      <c r="V45" s="148">
        <v>60</v>
      </c>
      <c r="W45" s="149"/>
      <c r="X45" s="124"/>
      <c r="Y45" s="124"/>
      <c r="Z45" s="124">
        <v>3.3</v>
      </c>
      <c r="AA45" s="124"/>
      <c r="AB45" s="124"/>
      <c r="AC45" s="124"/>
      <c r="AD45" s="124"/>
      <c r="AE45" s="124"/>
      <c r="AF45" s="124">
        <v>5</v>
      </c>
      <c r="AG45" s="140"/>
      <c r="AH45" s="155"/>
      <c r="AI45" s="140"/>
      <c r="AJ45" s="152"/>
      <c r="AK45" s="152"/>
      <c r="AL45" s="148"/>
      <c r="AM45" s="148"/>
      <c r="AN45" s="124"/>
      <c r="AO45" s="124"/>
      <c r="AP45" s="124"/>
      <c r="AQ45" s="124"/>
      <c r="AR45" s="124"/>
      <c r="AS45" s="124"/>
      <c r="AT45" s="148"/>
      <c r="AU45" s="149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5" t="s">
        <v>81</v>
      </c>
      <c r="BG45" s="126"/>
      <c r="BH45" s="126"/>
      <c r="BI45" s="127"/>
      <c r="BJ45" s="83"/>
    </row>
    <row r="46" spans="1:62" s="1" customFormat="1" ht="35.25" customHeight="1">
      <c r="A46" s="50">
        <v>14</v>
      </c>
      <c r="B46" s="128" t="s">
        <v>160</v>
      </c>
      <c r="C46" s="129"/>
      <c r="D46" s="129"/>
      <c r="E46" s="129"/>
      <c r="F46" s="129"/>
      <c r="G46" s="129"/>
      <c r="H46" s="129"/>
      <c r="I46" s="129"/>
      <c r="J46" s="131">
        <v>4</v>
      </c>
      <c r="K46" s="150"/>
      <c r="L46" s="151">
        <v>120</v>
      </c>
      <c r="M46" s="152"/>
      <c r="N46" s="148">
        <v>60</v>
      </c>
      <c r="O46" s="148"/>
      <c r="P46" s="153">
        <v>30</v>
      </c>
      <c r="Q46" s="153"/>
      <c r="R46" s="154"/>
      <c r="S46" s="154"/>
      <c r="T46" s="154" t="s">
        <v>74</v>
      </c>
      <c r="U46" s="154"/>
      <c r="V46" s="148">
        <v>60</v>
      </c>
      <c r="W46" s="149"/>
      <c r="X46" s="124"/>
      <c r="Y46" s="124"/>
      <c r="Z46" s="124">
        <v>3.3</v>
      </c>
      <c r="AA46" s="124"/>
      <c r="AB46" s="124"/>
      <c r="AC46" s="124"/>
      <c r="AD46" s="124"/>
      <c r="AE46" s="124"/>
      <c r="AF46" s="124">
        <v>5</v>
      </c>
      <c r="AG46" s="140"/>
      <c r="AH46" s="155"/>
      <c r="AI46" s="140"/>
      <c r="AJ46" s="152"/>
      <c r="AK46" s="152"/>
      <c r="AL46" s="148"/>
      <c r="AM46" s="148"/>
      <c r="AN46" s="124"/>
      <c r="AO46" s="124"/>
      <c r="AP46" s="124"/>
      <c r="AQ46" s="124"/>
      <c r="AR46" s="124"/>
      <c r="AS46" s="124"/>
      <c r="AT46" s="148"/>
      <c r="AU46" s="149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5" t="s">
        <v>82</v>
      </c>
      <c r="BG46" s="126"/>
      <c r="BH46" s="126"/>
      <c r="BI46" s="127"/>
      <c r="BJ46" s="83"/>
    </row>
    <row r="47" spans="1:62" s="1" customFormat="1" ht="31.5" customHeight="1">
      <c r="A47" s="50">
        <v>15</v>
      </c>
      <c r="B47" s="128" t="s">
        <v>161</v>
      </c>
      <c r="C47" s="129"/>
      <c r="D47" s="129"/>
      <c r="E47" s="129"/>
      <c r="F47" s="129"/>
      <c r="G47" s="129"/>
      <c r="H47" s="129"/>
      <c r="I47" s="129"/>
      <c r="J47" s="131"/>
      <c r="K47" s="150"/>
      <c r="L47" s="151"/>
      <c r="M47" s="152"/>
      <c r="N47" s="148"/>
      <c r="O47" s="148"/>
      <c r="P47" s="153"/>
      <c r="Q47" s="153"/>
      <c r="R47" s="154"/>
      <c r="S47" s="154"/>
      <c r="T47" s="154"/>
      <c r="U47" s="154"/>
      <c r="V47" s="148"/>
      <c r="W47" s="149"/>
      <c r="X47" s="124"/>
      <c r="Y47" s="124"/>
      <c r="Z47" s="124"/>
      <c r="AA47" s="124"/>
      <c r="AB47" s="124"/>
      <c r="AC47" s="124"/>
      <c r="AD47" s="124"/>
      <c r="AE47" s="124"/>
      <c r="AF47" s="124"/>
      <c r="AG47" s="140"/>
      <c r="AH47" s="155">
        <v>4</v>
      </c>
      <c r="AI47" s="140"/>
      <c r="AJ47" s="152">
        <v>120</v>
      </c>
      <c r="AK47" s="152"/>
      <c r="AL47" s="148">
        <v>60</v>
      </c>
      <c r="AM47" s="148"/>
      <c r="AN47" s="124">
        <v>30</v>
      </c>
      <c r="AO47" s="124"/>
      <c r="AP47" s="124"/>
      <c r="AQ47" s="124"/>
      <c r="AR47" s="124">
        <v>30</v>
      </c>
      <c r="AS47" s="124"/>
      <c r="AT47" s="148">
        <v>60</v>
      </c>
      <c r="AU47" s="149"/>
      <c r="AV47" s="124"/>
      <c r="AW47" s="124"/>
      <c r="AX47" s="124">
        <v>4.3</v>
      </c>
      <c r="AY47" s="124"/>
      <c r="AZ47" s="124"/>
      <c r="BA47" s="124"/>
      <c r="BB47" s="124"/>
      <c r="BC47" s="124"/>
      <c r="BD47" s="124">
        <v>6</v>
      </c>
      <c r="BE47" s="124"/>
      <c r="BF47" s="125" t="s">
        <v>84</v>
      </c>
      <c r="BG47" s="126"/>
      <c r="BH47" s="126"/>
      <c r="BI47" s="127"/>
      <c r="BJ47" s="83" t="s">
        <v>80</v>
      </c>
    </row>
    <row r="48" spans="1:62" s="1" customFormat="1" ht="31.5" customHeight="1">
      <c r="A48" s="51">
        <v>16</v>
      </c>
      <c r="B48" s="128" t="s">
        <v>162</v>
      </c>
      <c r="C48" s="129"/>
      <c r="D48" s="129"/>
      <c r="E48" s="129"/>
      <c r="F48" s="129"/>
      <c r="G48" s="129"/>
      <c r="H48" s="129"/>
      <c r="I48" s="130"/>
      <c r="J48" s="131"/>
      <c r="K48" s="132"/>
      <c r="L48" s="131"/>
      <c r="M48" s="133"/>
      <c r="N48" s="134"/>
      <c r="O48" s="135"/>
      <c r="P48" s="136"/>
      <c r="Q48" s="137"/>
      <c r="R48" s="138"/>
      <c r="S48" s="139"/>
      <c r="T48" s="138"/>
      <c r="U48" s="139"/>
      <c r="V48" s="134"/>
      <c r="W48" s="135"/>
      <c r="X48" s="140"/>
      <c r="Y48" s="141"/>
      <c r="Z48" s="140"/>
      <c r="AA48" s="141"/>
      <c r="AB48" s="140"/>
      <c r="AC48" s="141"/>
      <c r="AD48" s="140"/>
      <c r="AE48" s="141"/>
      <c r="AF48" s="140"/>
      <c r="AG48" s="142"/>
      <c r="AH48" s="143">
        <v>4</v>
      </c>
      <c r="AI48" s="141"/>
      <c r="AJ48" s="144">
        <v>120</v>
      </c>
      <c r="AK48" s="133"/>
      <c r="AL48" s="134">
        <v>60</v>
      </c>
      <c r="AM48" s="135"/>
      <c r="AN48" s="140">
        <v>30</v>
      </c>
      <c r="AO48" s="141"/>
      <c r="AP48" s="140"/>
      <c r="AQ48" s="141"/>
      <c r="AR48" s="140">
        <v>30</v>
      </c>
      <c r="AS48" s="141"/>
      <c r="AT48" s="134">
        <v>60</v>
      </c>
      <c r="AU48" s="135"/>
      <c r="AV48" s="140"/>
      <c r="AW48" s="141"/>
      <c r="AX48" s="140">
        <v>4.3</v>
      </c>
      <c r="AY48" s="141"/>
      <c r="AZ48" s="140"/>
      <c r="BA48" s="141"/>
      <c r="BB48" s="140"/>
      <c r="BC48" s="141"/>
      <c r="BD48" s="140">
        <v>6</v>
      </c>
      <c r="BE48" s="141"/>
      <c r="BF48" s="145" t="s">
        <v>83</v>
      </c>
      <c r="BG48" s="146"/>
      <c r="BH48" s="146"/>
      <c r="BI48" s="147"/>
      <c r="BJ48" s="84"/>
    </row>
    <row r="49" spans="1:62" s="1" customFormat="1" ht="18.600000000000001" customHeight="1" thickBot="1">
      <c r="A49" s="51">
        <v>16</v>
      </c>
      <c r="B49" s="111" t="s">
        <v>149</v>
      </c>
      <c r="C49" s="112"/>
      <c r="D49" s="112"/>
      <c r="E49" s="112"/>
      <c r="F49" s="112"/>
      <c r="G49" s="112"/>
      <c r="H49" s="112"/>
      <c r="I49" s="113"/>
      <c r="J49" s="114"/>
      <c r="K49" s="115"/>
      <c r="L49" s="114"/>
      <c r="M49" s="116"/>
      <c r="N49" s="103"/>
      <c r="O49" s="104"/>
      <c r="P49" s="117"/>
      <c r="Q49" s="118"/>
      <c r="R49" s="119"/>
      <c r="S49" s="120"/>
      <c r="T49" s="119"/>
      <c r="U49" s="120"/>
      <c r="V49" s="103"/>
      <c r="W49" s="104"/>
      <c r="X49" s="101"/>
      <c r="Y49" s="102"/>
      <c r="Z49" s="101"/>
      <c r="AA49" s="102"/>
      <c r="AB49" s="101"/>
      <c r="AC49" s="102"/>
      <c r="AD49" s="101"/>
      <c r="AE49" s="102"/>
      <c r="AF49" s="101"/>
      <c r="AG49" s="121"/>
      <c r="AH49" s="122">
        <v>6</v>
      </c>
      <c r="AI49" s="102"/>
      <c r="AJ49" s="123">
        <v>180</v>
      </c>
      <c r="AK49" s="116"/>
      <c r="AL49" s="103"/>
      <c r="AM49" s="104"/>
      <c r="AN49" s="101"/>
      <c r="AO49" s="102"/>
      <c r="AP49" s="101"/>
      <c r="AQ49" s="102"/>
      <c r="AR49" s="101"/>
      <c r="AS49" s="102"/>
      <c r="AT49" s="103">
        <v>60</v>
      </c>
      <c r="AU49" s="104"/>
      <c r="AV49" s="101">
        <v>120</v>
      </c>
      <c r="AW49" s="102"/>
      <c r="AX49" s="101"/>
      <c r="AY49" s="102"/>
      <c r="AZ49" s="101"/>
      <c r="BA49" s="102"/>
      <c r="BB49" s="101"/>
      <c r="BC49" s="102"/>
      <c r="BD49" s="101" t="s">
        <v>77</v>
      </c>
      <c r="BE49" s="102"/>
      <c r="BF49" s="105"/>
      <c r="BG49" s="106"/>
      <c r="BH49" s="106"/>
      <c r="BI49" s="107"/>
      <c r="BJ49" s="42"/>
    </row>
    <row r="50" spans="1:62" customFormat="1" ht="20.399999999999999" customHeight="1" thickBot="1">
      <c r="A50" s="92" t="s">
        <v>61</v>
      </c>
      <c r="B50" s="93"/>
      <c r="C50" s="93"/>
      <c r="D50" s="93"/>
      <c r="E50" s="93"/>
      <c r="F50" s="93"/>
      <c r="G50" s="93"/>
      <c r="H50" s="93"/>
      <c r="I50" s="93"/>
      <c r="J50" s="108">
        <f>SUM(J33:K49)</f>
        <v>30</v>
      </c>
      <c r="K50" s="109"/>
      <c r="L50" s="87">
        <f>SUM(L33:M49)</f>
        <v>900</v>
      </c>
      <c r="M50" s="88"/>
      <c r="N50" s="110">
        <f>SUM(N33:O49)</f>
        <v>446</v>
      </c>
      <c r="O50" s="88"/>
      <c r="P50" s="87">
        <f>SUM(P33:Q49)</f>
        <v>230</v>
      </c>
      <c r="Q50" s="88"/>
      <c r="R50" s="87">
        <f>SUM(R33:S49)</f>
        <v>0</v>
      </c>
      <c r="S50" s="88"/>
      <c r="T50" s="87">
        <f>SUM(T33:U49)</f>
        <v>0</v>
      </c>
      <c r="U50" s="88"/>
      <c r="V50" s="87">
        <f>SUM(V33:W49)</f>
        <v>454</v>
      </c>
      <c r="W50" s="88"/>
      <c r="X50" s="87">
        <f>SUM(X33:Y49)</f>
        <v>0</v>
      </c>
      <c r="Y50" s="88"/>
      <c r="Z50" s="87">
        <f>SUM(Z33:AA49)</f>
        <v>24.5</v>
      </c>
      <c r="AA50" s="88"/>
      <c r="AB50" s="87">
        <f>SUM(AB33:AC49)</f>
        <v>0</v>
      </c>
      <c r="AC50" s="88"/>
      <c r="AD50" s="87">
        <v>4</v>
      </c>
      <c r="AE50" s="88"/>
      <c r="AF50" s="87">
        <v>4</v>
      </c>
      <c r="AG50" s="88"/>
      <c r="AH50" s="108">
        <f>SUM(AH33:AI49)</f>
        <v>30</v>
      </c>
      <c r="AI50" s="109"/>
      <c r="AJ50" s="87">
        <f>SUM(AJ33:AK49)</f>
        <v>900</v>
      </c>
      <c r="AK50" s="88"/>
      <c r="AL50" s="87">
        <f>SUM(AL33:AM49)</f>
        <v>344</v>
      </c>
      <c r="AM50" s="88"/>
      <c r="AN50" s="87">
        <f>SUM(AN33:AO49)</f>
        <v>146</v>
      </c>
      <c r="AO50" s="88"/>
      <c r="AP50" s="87">
        <f>SUM(AP33:AQ49)</f>
        <v>0</v>
      </c>
      <c r="AQ50" s="88"/>
      <c r="AR50" s="87">
        <f>SUM(AR33:AS49)</f>
        <v>198</v>
      </c>
      <c r="AS50" s="88"/>
      <c r="AT50" s="87">
        <f>SUM(AT33:AU49)</f>
        <v>424</v>
      </c>
      <c r="AU50" s="88"/>
      <c r="AV50" s="87">
        <f>SUM(AV33:AW49)</f>
        <v>120</v>
      </c>
      <c r="AW50" s="88"/>
      <c r="AX50" s="87">
        <f>SUM(AX33:AY49)</f>
        <v>25.400000000000002</v>
      </c>
      <c r="AY50" s="88"/>
      <c r="AZ50" s="87">
        <f>SUM(AZ33:BA49)</f>
        <v>0</v>
      </c>
      <c r="BA50" s="88"/>
      <c r="BB50" s="87">
        <v>2</v>
      </c>
      <c r="BC50" s="88"/>
      <c r="BD50" s="87">
        <v>5</v>
      </c>
      <c r="BE50" s="88"/>
      <c r="BF50" s="89"/>
      <c r="BG50" s="90"/>
      <c r="BH50" s="90"/>
      <c r="BI50" s="91"/>
      <c r="BJ50" s="82"/>
    </row>
    <row r="51" spans="1:62" customFormat="1" ht="28.5" customHeight="1" thickBot="1">
      <c r="A51" s="92" t="s">
        <v>57</v>
      </c>
      <c r="B51" s="93"/>
      <c r="C51" s="93"/>
      <c r="D51" s="93"/>
      <c r="E51" s="93"/>
      <c r="F51" s="93"/>
      <c r="G51" s="93"/>
      <c r="H51" s="93"/>
      <c r="I51" s="94"/>
      <c r="J51" s="95">
        <v>25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7"/>
      <c r="AH51" s="96">
        <v>25</v>
      </c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7"/>
      <c r="BF51" s="98"/>
      <c r="BG51" s="99"/>
      <c r="BH51" s="99"/>
      <c r="BI51" s="100"/>
      <c r="BJ51" s="44"/>
    </row>
    <row r="52" spans="1:62" customFormat="1" ht="21.75" customHeight="1" thickBot="1">
      <c r="A52" s="166" t="s">
        <v>142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8"/>
    </row>
    <row r="53" spans="1:62" s="1" customFormat="1" ht="30.9" customHeight="1">
      <c r="A53" s="66">
        <v>1</v>
      </c>
      <c r="B53" s="218" t="s">
        <v>143</v>
      </c>
      <c r="C53" s="219"/>
      <c r="D53" s="219"/>
      <c r="E53" s="219"/>
      <c r="F53" s="219"/>
      <c r="G53" s="219"/>
      <c r="H53" s="219"/>
      <c r="I53" s="220"/>
      <c r="J53" s="221"/>
      <c r="K53" s="222"/>
      <c r="L53" s="151"/>
      <c r="M53" s="152"/>
      <c r="N53" s="148"/>
      <c r="O53" s="148"/>
      <c r="P53" s="223"/>
      <c r="Q53" s="224"/>
      <c r="R53" s="225"/>
      <c r="S53" s="225"/>
      <c r="T53" s="226"/>
      <c r="U53" s="226"/>
      <c r="V53" s="148"/>
      <c r="W53" s="149"/>
      <c r="X53" s="227"/>
      <c r="Y53" s="227"/>
      <c r="Z53" s="227"/>
      <c r="AA53" s="227"/>
      <c r="AB53" s="227"/>
      <c r="AC53" s="227"/>
      <c r="AD53" s="227"/>
      <c r="AE53" s="227"/>
      <c r="AF53" s="227"/>
      <c r="AG53" s="228"/>
      <c r="AH53" s="229">
        <v>2</v>
      </c>
      <c r="AI53" s="230"/>
      <c r="AJ53" s="151">
        <v>60</v>
      </c>
      <c r="AK53" s="152"/>
      <c r="AL53" s="148">
        <v>30</v>
      </c>
      <c r="AM53" s="148"/>
      <c r="AN53" s="227">
        <v>14</v>
      </c>
      <c r="AO53" s="227"/>
      <c r="AP53" s="227"/>
      <c r="AQ53" s="227"/>
      <c r="AR53" s="227">
        <v>16</v>
      </c>
      <c r="AS53" s="227"/>
      <c r="AT53" s="148">
        <v>30</v>
      </c>
      <c r="AU53" s="149"/>
      <c r="AV53" s="227"/>
      <c r="AW53" s="227"/>
      <c r="AX53" s="227">
        <v>2.1</v>
      </c>
      <c r="AY53" s="227"/>
      <c r="AZ53" s="227"/>
      <c r="BA53" s="227"/>
      <c r="BB53" s="227">
        <v>8</v>
      </c>
      <c r="BC53" s="227"/>
      <c r="BD53" s="227"/>
      <c r="BE53" s="228"/>
      <c r="BF53" s="231" t="s">
        <v>81</v>
      </c>
      <c r="BG53" s="232"/>
      <c r="BH53" s="232"/>
      <c r="BI53" s="233"/>
      <c r="BJ53" s="85" t="s">
        <v>80</v>
      </c>
    </row>
    <row r="54" spans="1:62" s="1" customFormat="1" ht="33.6" customHeight="1">
      <c r="A54" s="50">
        <v>1</v>
      </c>
      <c r="B54" s="169" t="s">
        <v>143</v>
      </c>
      <c r="C54" s="170"/>
      <c r="D54" s="170"/>
      <c r="E54" s="170"/>
      <c r="F54" s="170"/>
      <c r="G54" s="170"/>
      <c r="H54" s="170"/>
      <c r="I54" s="170"/>
      <c r="J54" s="131"/>
      <c r="K54" s="150"/>
      <c r="L54" s="151"/>
      <c r="M54" s="152"/>
      <c r="N54" s="148"/>
      <c r="O54" s="148"/>
      <c r="P54" s="153"/>
      <c r="Q54" s="153"/>
      <c r="R54" s="154"/>
      <c r="S54" s="154"/>
      <c r="T54" s="154"/>
      <c r="U54" s="154"/>
      <c r="V54" s="148"/>
      <c r="W54" s="149"/>
      <c r="X54" s="124"/>
      <c r="Y54" s="124"/>
      <c r="Z54" s="124"/>
      <c r="AA54" s="124"/>
      <c r="AB54" s="124"/>
      <c r="AC54" s="124"/>
      <c r="AD54" s="124"/>
      <c r="AE54" s="124"/>
      <c r="AF54" s="124"/>
      <c r="AG54" s="140"/>
      <c r="AH54" s="155">
        <v>2</v>
      </c>
      <c r="AI54" s="213"/>
      <c r="AJ54" s="151">
        <v>60</v>
      </c>
      <c r="AK54" s="152"/>
      <c r="AL54" s="148">
        <v>30</v>
      </c>
      <c r="AM54" s="148"/>
      <c r="AN54" s="124">
        <v>14</v>
      </c>
      <c r="AO54" s="124"/>
      <c r="AP54" s="124"/>
      <c r="AQ54" s="124"/>
      <c r="AR54" s="124">
        <v>16</v>
      </c>
      <c r="AS54" s="124"/>
      <c r="AT54" s="148">
        <v>30</v>
      </c>
      <c r="AU54" s="149"/>
      <c r="AV54" s="124"/>
      <c r="AW54" s="124"/>
      <c r="AX54" s="124">
        <v>2.1</v>
      </c>
      <c r="AY54" s="124"/>
      <c r="AZ54" s="124"/>
      <c r="BA54" s="124"/>
      <c r="BB54" s="124">
        <v>8</v>
      </c>
      <c r="BC54" s="124"/>
      <c r="BD54" s="124"/>
      <c r="BE54" s="140"/>
      <c r="BF54" s="212" t="s">
        <v>144</v>
      </c>
      <c r="BG54" s="126"/>
      <c r="BH54" s="126"/>
      <c r="BI54" s="127"/>
      <c r="BJ54" s="83" t="s">
        <v>80</v>
      </c>
    </row>
    <row r="55" spans="1:62" s="1" customFormat="1" ht="21" customHeight="1">
      <c r="A55" s="50">
        <v>2</v>
      </c>
      <c r="B55" s="216" t="s">
        <v>128</v>
      </c>
      <c r="C55" s="217"/>
      <c r="D55" s="217"/>
      <c r="E55" s="217"/>
      <c r="F55" s="217"/>
      <c r="G55" s="217"/>
      <c r="H55" s="217"/>
      <c r="I55" s="217"/>
      <c r="J55" s="131"/>
      <c r="K55" s="150"/>
      <c r="L55" s="151"/>
      <c r="M55" s="152"/>
      <c r="N55" s="148"/>
      <c r="O55" s="148"/>
      <c r="P55" s="153"/>
      <c r="Q55" s="153"/>
      <c r="R55" s="154"/>
      <c r="S55" s="154"/>
      <c r="T55" s="154"/>
      <c r="U55" s="154"/>
      <c r="V55" s="148"/>
      <c r="W55" s="149"/>
      <c r="X55" s="124"/>
      <c r="Y55" s="124"/>
      <c r="Z55" s="124"/>
      <c r="AA55" s="124"/>
      <c r="AB55" s="124"/>
      <c r="AC55" s="124"/>
      <c r="AD55" s="124"/>
      <c r="AE55" s="124"/>
      <c r="AF55" s="124"/>
      <c r="AG55" s="140"/>
      <c r="AH55" s="155">
        <v>4</v>
      </c>
      <c r="AI55" s="213"/>
      <c r="AJ55" s="151">
        <v>120</v>
      </c>
      <c r="AK55" s="152"/>
      <c r="AL55" s="148">
        <v>60</v>
      </c>
      <c r="AM55" s="148"/>
      <c r="AN55" s="124">
        <v>32</v>
      </c>
      <c r="AO55" s="124"/>
      <c r="AP55" s="124"/>
      <c r="AQ55" s="124"/>
      <c r="AR55" s="124">
        <v>28</v>
      </c>
      <c r="AS55" s="124"/>
      <c r="AT55" s="148">
        <v>60</v>
      </c>
      <c r="AU55" s="149"/>
      <c r="AV55" s="124"/>
      <c r="AW55" s="124"/>
      <c r="AX55" s="124">
        <v>4.3</v>
      </c>
      <c r="AY55" s="124"/>
      <c r="AZ55" s="124"/>
      <c r="BA55" s="124"/>
      <c r="BB55" s="124">
        <v>8</v>
      </c>
      <c r="BC55" s="124"/>
      <c r="BD55" s="124"/>
      <c r="BE55" s="140"/>
      <c r="BF55" s="212" t="s">
        <v>84</v>
      </c>
      <c r="BG55" s="126"/>
      <c r="BH55" s="126"/>
      <c r="BI55" s="127"/>
      <c r="BJ55" s="83" t="s">
        <v>80</v>
      </c>
    </row>
    <row r="56" spans="1:62" s="1" customFormat="1" ht="18" customHeight="1">
      <c r="A56" s="50">
        <v>3</v>
      </c>
      <c r="B56" s="158" t="s">
        <v>85</v>
      </c>
      <c r="C56" s="159"/>
      <c r="D56" s="159"/>
      <c r="E56" s="159"/>
      <c r="F56" s="159"/>
      <c r="G56" s="159"/>
      <c r="H56" s="159"/>
      <c r="I56" s="159"/>
      <c r="J56" s="131"/>
      <c r="K56" s="150"/>
      <c r="L56" s="151"/>
      <c r="M56" s="152"/>
      <c r="N56" s="148"/>
      <c r="O56" s="148"/>
      <c r="P56" s="153"/>
      <c r="Q56" s="153"/>
      <c r="R56" s="154"/>
      <c r="S56" s="154"/>
      <c r="T56" s="154"/>
      <c r="U56" s="154"/>
      <c r="V56" s="148"/>
      <c r="W56" s="149"/>
      <c r="X56" s="124"/>
      <c r="Y56" s="124"/>
      <c r="Z56" s="124"/>
      <c r="AA56" s="124"/>
      <c r="AB56" s="124"/>
      <c r="AC56" s="124"/>
      <c r="AD56" s="124"/>
      <c r="AE56" s="124"/>
      <c r="AF56" s="124"/>
      <c r="AG56" s="140"/>
      <c r="AH56" s="155">
        <v>3.5</v>
      </c>
      <c r="AI56" s="213"/>
      <c r="AJ56" s="151">
        <v>105</v>
      </c>
      <c r="AK56" s="152"/>
      <c r="AL56" s="148">
        <v>52</v>
      </c>
      <c r="AM56" s="148"/>
      <c r="AN56" s="124">
        <v>28</v>
      </c>
      <c r="AO56" s="124"/>
      <c r="AP56" s="124"/>
      <c r="AQ56" s="124"/>
      <c r="AR56" s="124">
        <v>24</v>
      </c>
      <c r="AS56" s="124"/>
      <c r="AT56" s="148">
        <v>53</v>
      </c>
      <c r="AU56" s="149"/>
      <c r="AV56" s="124"/>
      <c r="AW56" s="124"/>
      <c r="AX56" s="124">
        <v>3.7</v>
      </c>
      <c r="AY56" s="124"/>
      <c r="AZ56" s="124"/>
      <c r="BA56" s="124"/>
      <c r="BB56" s="124">
        <v>8</v>
      </c>
      <c r="BC56" s="124"/>
      <c r="BD56" s="124"/>
      <c r="BE56" s="140"/>
      <c r="BF56" s="212" t="s">
        <v>83</v>
      </c>
      <c r="BG56" s="126"/>
      <c r="BH56" s="126"/>
      <c r="BI56" s="127"/>
      <c r="BJ56" s="83" t="s">
        <v>80</v>
      </c>
    </row>
    <row r="57" spans="1:62" s="1" customFormat="1" ht="18" customHeight="1">
      <c r="A57" s="50">
        <v>4</v>
      </c>
      <c r="B57" s="158" t="s">
        <v>145</v>
      </c>
      <c r="C57" s="159"/>
      <c r="D57" s="159"/>
      <c r="E57" s="159"/>
      <c r="F57" s="159"/>
      <c r="G57" s="159"/>
      <c r="H57" s="159"/>
      <c r="I57" s="159"/>
      <c r="J57" s="131"/>
      <c r="K57" s="150"/>
      <c r="L57" s="151"/>
      <c r="M57" s="152"/>
      <c r="N57" s="148"/>
      <c r="O57" s="148"/>
      <c r="P57" s="153"/>
      <c r="Q57" s="153"/>
      <c r="R57" s="154"/>
      <c r="S57" s="154"/>
      <c r="T57" s="154"/>
      <c r="U57" s="154"/>
      <c r="V57" s="148"/>
      <c r="W57" s="149"/>
      <c r="X57" s="124"/>
      <c r="Y57" s="124"/>
      <c r="Z57" s="124"/>
      <c r="AA57" s="124"/>
      <c r="AB57" s="124"/>
      <c r="AC57" s="124"/>
      <c r="AD57" s="124"/>
      <c r="AE57" s="124"/>
      <c r="AF57" s="124"/>
      <c r="AG57" s="140"/>
      <c r="AH57" s="155">
        <v>3</v>
      </c>
      <c r="AI57" s="213"/>
      <c r="AJ57" s="151">
        <v>90</v>
      </c>
      <c r="AK57" s="152"/>
      <c r="AL57" s="148">
        <v>44</v>
      </c>
      <c r="AM57" s="148"/>
      <c r="AN57" s="124">
        <v>24</v>
      </c>
      <c r="AO57" s="124"/>
      <c r="AP57" s="124">
        <v>20</v>
      </c>
      <c r="AQ57" s="124"/>
      <c r="AR57" s="124"/>
      <c r="AS57" s="124"/>
      <c r="AT57" s="148">
        <v>46</v>
      </c>
      <c r="AU57" s="149"/>
      <c r="AV57" s="124"/>
      <c r="AW57" s="124"/>
      <c r="AX57" s="124">
        <v>3.1</v>
      </c>
      <c r="AY57" s="124"/>
      <c r="AZ57" s="124"/>
      <c r="BA57" s="124"/>
      <c r="BB57" s="124">
        <v>8</v>
      </c>
      <c r="BC57" s="124"/>
      <c r="BD57" s="124"/>
      <c r="BE57" s="140"/>
      <c r="BF57" s="212" t="s">
        <v>81</v>
      </c>
      <c r="BG57" s="126"/>
      <c r="BH57" s="126"/>
      <c r="BI57" s="127"/>
      <c r="BJ57" s="41"/>
    </row>
    <row r="58" spans="1:62" s="1" customFormat="1" ht="24" customHeight="1">
      <c r="A58" s="50">
        <v>5</v>
      </c>
      <c r="B58" s="158" t="s">
        <v>114</v>
      </c>
      <c r="C58" s="159"/>
      <c r="D58" s="159"/>
      <c r="E58" s="159"/>
      <c r="F58" s="159"/>
      <c r="G58" s="159"/>
      <c r="H58" s="159"/>
      <c r="I58" s="159"/>
      <c r="J58" s="131">
        <v>2.5</v>
      </c>
      <c r="K58" s="150"/>
      <c r="L58" s="151">
        <v>75</v>
      </c>
      <c r="M58" s="152"/>
      <c r="N58" s="148">
        <v>36</v>
      </c>
      <c r="O58" s="148"/>
      <c r="P58" s="153">
        <v>20</v>
      </c>
      <c r="Q58" s="153"/>
      <c r="R58" s="154"/>
      <c r="S58" s="154"/>
      <c r="T58" s="214">
        <v>16</v>
      </c>
      <c r="U58" s="154"/>
      <c r="V58" s="148">
        <v>39</v>
      </c>
      <c r="W58" s="149"/>
      <c r="X58" s="124"/>
      <c r="Y58" s="124"/>
      <c r="Z58" s="124">
        <v>2.6</v>
      </c>
      <c r="AA58" s="124"/>
      <c r="AB58" s="124"/>
      <c r="AC58" s="124"/>
      <c r="AD58" s="124">
        <v>7</v>
      </c>
      <c r="AE58" s="124"/>
      <c r="AF58" s="124"/>
      <c r="AG58" s="140"/>
      <c r="AH58" s="155"/>
      <c r="AI58" s="213"/>
      <c r="AJ58" s="151"/>
      <c r="AK58" s="152"/>
      <c r="AL58" s="148"/>
      <c r="AM58" s="148"/>
      <c r="AN58" s="124"/>
      <c r="AO58" s="124"/>
      <c r="AP58" s="124"/>
      <c r="AQ58" s="124"/>
      <c r="AR58" s="124"/>
      <c r="AS58" s="124"/>
      <c r="AT58" s="148"/>
      <c r="AU58" s="149"/>
      <c r="AV58" s="124"/>
      <c r="AW58" s="124"/>
      <c r="AX58" s="124"/>
      <c r="AY58" s="124"/>
      <c r="AZ58" s="124"/>
      <c r="BA58" s="124"/>
      <c r="BB58" s="124"/>
      <c r="BC58" s="124"/>
      <c r="BD58" s="124"/>
      <c r="BE58" s="140"/>
      <c r="BF58" s="212" t="s">
        <v>81</v>
      </c>
      <c r="BG58" s="126"/>
      <c r="BH58" s="126"/>
      <c r="BI58" s="127"/>
      <c r="BJ58" s="83" t="s">
        <v>80</v>
      </c>
    </row>
    <row r="59" spans="1:62" s="1" customFormat="1" ht="21.9" customHeight="1">
      <c r="A59" s="50">
        <v>5</v>
      </c>
      <c r="B59" s="158" t="s">
        <v>114</v>
      </c>
      <c r="C59" s="159"/>
      <c r="D59" s="159"/>
      <c r="E59" s="159"/>
      <c r="F59" s="159"/>
      <c r="G59" s="159"/>
      <c r="H59" s="159"/>
      <c r="I59" s="159"/>
      <c r="J59" s="131">
        <v>2.5</v>
      </c>
      <c r="K59" s="150"/>
      <c r="L59" s="151">
        <v>75</v>
      </c>
      <c r="M59" s="152"/>
      <c r="N59" s="148">
        <v>26</v>
      </c>
      <c r="O59" s="148"/>
      <c r="P59" s="153">
        <v>20</v>
      </c>
      <c r="Q59" s="153"/>
      <c r="R59" s="154"/>
      <c r="S59" s="154"/>
      <c r="T59" s="214">
        <v>16</v>
      </c>
      <c r="U59" s="154"/>
      <c r="V59" s="148">
        <v>39</v>
      </c>
      <c r="W59" s="149"/>
      <c r="X59" s="124"/>
      <c r="Y59" s="124"/>
      <c r="Z59" s="124">
        <v>2.6</v>
      </c>
      <c r="AA59" s="124"/>
      <c r="AB59" s="124"/>
      <c r="AC59" s="124"/>
      <c r="AD59" s="124">
        <v>7</v>
      </c>
      <c r="AE59" s="124"/>
      <c r="AF59" s="124"/>
      <c r="AG59" s="140"/>
      <c r="AH59" s="155"/>
      <c r="AI59" s="213"/>
      <c r="AJ59" s="151"/>
      <c r="AK59" s="152"/>
      <c r="AL59" s="148"/>
      <c r="AM59" s="148"/>
      <c r="AN59" s="124"/>
      <c r="AO59" s="124"/>
      <c r="AP59" s="124"/>
      <c r="AQ59" s="124"/>
      <c r="AR59" s="124"/>
      <c r="AS59" s="124"/>
      <c r="AT59" s="148"/>
      <c r="AU59" s="149"/>
      <c r="AV59" s="124"/>
      <c r="AW59" s="124"/>
      <c r="AX59" s="124"/>
      <c r="AY59" s="124"/>
      <c r="AZ59" s="124"/>
      <c r="BA59" s="124"/>
      <c r="BB59" s="124"/>
      <c r="BC59" s="124"/>
      <c r="BD59" s="124"/>
      <c r="BE59" s="140"/>
      <c r="BF59" s="212" t="s">
        <v>82</v>
      </c>
      <c r="BG59" s="126"/>
      <c r="BH59" s="126"/>
      <c r="BI59" s="127"/>
      <c r="BJ59" s="83" t="s">
        <v>80</v>
      </c>
    </row>
    <row r="60" spans="1:62" s="1" customFormat="1" ht="18" customHeight="1">
      <c r="A60" s="50">
        <v>6</v>
      </c>
      <c r="B60" s="158" t="s">
        <v>115</v>
      </c>
      <c r="C60" s="159"/>
      <c r="D60" s="159"/>
      <c r="E60" s="159"/>
      <c r="F60" s="159"/>
      <c r="G60" s="159"/>
      <c r="H60" s="159"/>
      <c r="I60" s="159"/>
      <c r="J60" s="131">
        <v>4</v>
      </c>
      <c r="K60" s="150"/>
      <c r="L60" s="151">
        <v>120</v>
      </c>
      <c r="M60" s="152"/>
      <c r="N60" s="148">
        <v>60</v>
      </c>
      <c r="O60" s="148"/>
      <c r="P60" s="153">
        <v>30</v>
      </c>
      <c r="Q60" s="153"/>
      <c r="R60" s="154"/>
      <c r="S60" s="154"/>
      <c r="T60" s="214">
        <v>30</v>
      </c>
      <c r="U60" s="154"/>
      <c r="V60" s="148">
        <v>60</v>
      </c>
      <c r="W60" s="149"/>
      <c r="X60" s="124"/>
      <c r="Y60" s="124"/>
      <c r="Z60" s="124">
        <v>2.1</v>
      </c>
      <c r="AA60" s="124"/>
      <c r="AB60" s="124"/>
      <c r="AC60" s="124"/>
      <c r="AD60" s="124">
        <v>7</v>
      </c>
      <c r="AE60" s="124"/>
      <c r="AF60" s="124"/>
      <c r="AG60" s="140"/>
      <c r="AH60" s="155"/>
      <c r="AI60" s="213"/>
      <c r="AJ60" s="151"/>
      <c r="AK60" s="152"/>
      <c r="AL60" s="148"/>
      <c r="AM60" s="148"/>
      <c r="AN60" s="124"/>
      <c r="AO60" s="124"/>
      <c r="AP60" s="124"/>
      <c r="AQ60" s="124"/>
      <c r="AR60" s="124"/>
      <c r="AS60" s="124"/>
      <c r="AT60" s="148"/>
      <c r="AU60" s="149"/>
      <c r="AV60" s="124"/>
      <c r="AW60" s="124"/>
      <c r="AX60" s="124"/>
      <c r="AY60" s="124"/>
      <c r="AZ60" s="124"/>
      <c r="BA60" s="124"/>
      <c r="BB60" s="124"/>
      <c r="BC60" s="124"/>
      <c r="BD60" s="124"/>
      <c r="BE60" s="140"/>
      <c r="BF60" s="212" t="s">
        <v>83</v>
      </c>
      <c r="BG60" s="126"/>
      <c r="BH60" s="126"/>
      <c r="BI60" s="127"/>
      <c r="BJ60" s="83" t="s">
        <v>80</v>
      </c>
    </row>
    <row r="61" spans="1:62" s="1" customFormat="1" ht="18" customHeight="1">
      <c r="A61" s="50">
        <v>7</v>
      </c>
      <c r="B61" s="158" t="s">
        <v>87</v>
      </c>
      <c r="C61" s="159"/>
      <c r="D61" s="159"/>
      <c r="E61" s="159"/>
      <c r="F61" s="159"/>
      <c r="G61" s="159"/>
      <c r="H61" s="159"/>
      <c r="I61" s="159"/>
      <c r="J61" s="131">
        <v>3</v>
      </c>
      <c r="K61" s="150"/>
      <c r="L61" s="151">
        <v>90</v>
      </c>
      <c r="M61" s="152"/>
      <c r="N61" s="148">
        <v>44</v>
      </c>
      <c r="O61" s="148"/>
      <c r="P61" s="215">
        <v>24</v>
      </c>
      <c r="Q61" s="215"/>
      <c r="R61" s="154"/>
      <c r="S61" s="154"/>
      <c r="T61" s="214">
        <v>20</v>
      </c>
      <c r="U61" s="154"/>
      <c r="V61" s="148">
        <v>46</v>
      </c>
      <c r="W61" s="149"/>
      <c r="X61" s="124"/>
      <c r="Y61" s="124"/>
      <c r="Z61" s="124">
        <v>2.8</v>
      </c>
      <c r="AA61" s="124"/>
      <c r="AB61" s="124"/>
      <c r="AC61" s="124"/>
      <c r="AD61" s="124"/>
      <c r="AE61" s="124"/>
      <c r="AF61" s="124">
        <v>7</v>
      </c>
      <c r="AG61" s="140"/>
      <c r="AH61" s="155"/>
      <c r="AI61" s="213"/>
      <c r="AJ61" s="151"/>
      <c r="AK61" s="152"/>
      <c r="AL61" s="148"/>
      <c r="AM61" s="148"/>
      <c r="AN61" s="124"/>
      <c r="AO61" s="124"/>
      <c r="AP61" s="124"/>
      <c r="AQ61" s="124"/>
      <c r="AR61" s="124"/>
      <c r="AS61" s="124"/>
      <c r="AT61" s="148"/>
      <c r="AU61" s="149"/>
      <c r="AV61" s="124"/>
      <c r="AW61" s="124"/>
      <c r="AX61" s="124"/>
      <c r="AY61" s="124"/>
      <c r="AZ61" s="124"/>
      <c r="BA61" s="124"/>
      <c r="BB61" s="124"/>
      <c r="BC61" s="124"/>
      <c r="BD61" s="124"/>
      <c r="BE61" s="140"/>
      <c r="BF61" s="212" t="s">
        <v>83</v>
      </c>
      <c r="BG61" s="126"/>
      <c r="BH61" s="126"/>
      <c r="BI61" s="127"/>
      <c r="BJ61" s="41"/>
    </row>
    <row r="62" spans="1:62" s="1" customFormat="1" ht="18" customHeight="1">
      <c r="A62" s="50">
        <v>8</v>
      </c>
      <c r="B62" s="158" t="s">
        <v>88</v>
      </c>
      <c r="C62" s="159"/>
      <c r="D62" s="159"/>
      <c r="E62" s="159"/>
      <c r="F62" s="159"/>
      <c r="G62" s="159"/>
      <c r="H62" s="159"/>
      <c r="I62" s="159"/>
      <c r="J62" s="131">
        <v>3</v>
      </c>
      <c r="K62" s="150"/>
      <c r="L62" s="151">
        <v>90</v>
      </c>
      <c r="M62" s="152"/>
      <c r="N62" s="148">
        <v>44</v>
      </c>
      <c r="O62" s="148"/>
      <c r="P62" s="215">
        <v>24</v>
      </c>
      <c r="Q62" s="215"/>
      <c r="R62" s="154"/>
      <c r="S62" s="154"/>
      <c r="T62" s="214">
        <v>20</v>
      </c>
      <c r="U62" s="154"/>
      <c r="V62" s="148">
        <v>46</v>
      </c>
      <c r="W62" s="149"/>
      <c r="X62" s="124"/>
      <c r="Y62" s="124"/>
      <c r="Z62" s="124">
        <v>2.8</v>
      </c>
      <c r="AA62" s="124"/>
      <c r="AB62" s="124"/>
      <c r="AC62" s="124"/>
      <c r="AD62" s="124">
        <v>7</v>
      </c>
      <c r="AE62" s="124"/>
      <c r="AF62" s="124"/>
      <c r="AG62" s="140"/>
      <c r="AH62" s="155"/>
      <c r="AI62" s="213"/>
      <c r="AJ62" s="151"/>
      <c r="AK62" s="152"/>
      <c r="AL62" s="148"/>
      <c r="AM62" s="148"/>
      <c r="AN62" s="124"/>
      <c r="AO62" s="124"/>
      <c r="AP62" s="124"/>
      <c r="AQ62" s="124"/>
      <c r="AR62" s="124"/>
      <c r="AS62" s="124"/>
      <c r="AT62" s="148"/>
      <c r="AU62" s="149"/>
      <c r="AV62" s="124"/>
      <c r="AW62" s="124"/>
      <c r="AX62" s="124"/>
      <c r="AY62" s="124"/>
      <c r="AZ62" s="124"/>
      <c r="BA62" s="124"/>
      <c r="BB62" s="124"/>
      <c r="BC62" s="124"/>
      <c r="BD62" s="124"/>
      <c r="BE62" s="140"/>
      <c r="BF62" s="212" t="s">
        <v>83</v>
      </c>
      <c r="BG62" s="126"/>
      <c r="BH62" s="126"/>
      <c r="BI62" s="127"/>
      <c r="BJ62" s="41"/>
    </row>
    <row r="63" spans="1:62" s="1" customFormat="1" ht="26.1" customHeight="1">
      <c r="A63" s="50">
        <v>9</v>
      </c>
      <c r="B63" s="158" t="s">
        <v>146</v>
      </c>
      <c r="C63" s="159"/>
      <c r="D63" s="159"/>
      <c r="E63" s="159"/>
      <c r="F63" s="159"/>
      <c r="G63" s="159"/>
      <c r="H63" s="159"/>
      <c r="I63" s="159"/>
      <c r="J63" s="131">
        <v>2</v>
      </c>
      <c r="K63" s="150"/>
      <c r="L63" s="151">
        <v>75</v>
      </c>
      <c r="M63" s="152"/>
      <c r="N63" s="148">
        <v>36</v>
      </c>
      <c r="O63" s="148"/>
      <c r="P63" s="153"/>
      <c r="Q63" s="153"/>
      <c r="R63" s="154"/>
      <c r="S63" s="154"/>
      <c r="T63" s="214">
        <v>36</v>
      </c>
      <c r="U63" s="154"/>
      <c r="V63" s="148">
        <v>39</v>
      </c>
      <c r="W63" s="149"/>
      <c r="X63" s="124"/>
      <c r="Y63" s="124"/>
      <c r="Z63" s="124"/>
      <c r="AA63" s="124"/>
      <c r="AB63" s="124"/>
      <c r="AC63" s="124"/>
      <c r="AD63" s="124"/>
      <c r="AE63" s="124"/>
      <c r="AF63" s="124">
        <v>7</v>
      </c>
      <c r="AG63" s="140"/>
      <c r="AH63" s="155"/>
      <c r="AI63" s="213"/>
      <c r="AJ63" s="151"/>
      <c r="AK63" s="152"/>
      <c r="AL63" s="148"/>
      <c r="AM63" s="148"/>
      <c r="AN63" s="124"/>
      <c r="AO63" s="124"/>
      <c r="AP63" s="124"/>
      <c r="AQ63" s="124"/>
      <c r="AR63" s="124"/>
      <c r="AS63" s="124"/>
      <c r="AT63" s="148"/>
      <c r="AU63" s="149"/>
      <c r="AV63" s="124"/>
      <c r="AW63" s="124"/>
      <c r="AX63" s="124"/>
      <c r="AY63" s="124"/>
      <c r="AZ63" s="124"/>
      <c r="BA63" s="124"/>
      <c r="BB63" s="124"/>
      <c r="BC63" s="124"/>
      <c r="BD63" s="124"/>
      <c r="BE63" s="140"/>
      <c r="BF63" s="212" t="s">
        <v>84</v>
      </c>
      <c r="BG63" s="126"/>
      <c r="BH63" s="126"/>
      <c r="BI63" s="127"/>
      <c r="BJ63" s="41"/>
    </row>
    <row r="64" spans="1:62" s="1" customFormat="1" ht="24.9" customHeight="1">
      <c r="A64" s="50">
        <v>9</v>
      </c>
      <c r="B64" s="158" t="s">
        <v>146</v>
      </c>
      <c r="C64" s="159"/>
      <c r="D64" s="159"/>
      <c r="E64" s="159"/>
      <c r="F64" s="159"/>
      <c r="G64" s="159"/>
      <c r="H64" s="159"/>
      <c r="I64" s="159"/>
      <c r="J64" s="131">
        <v>2</v>
      </c>
      <c r="K64" s="150"/>
      <c r="L64" s="151">
        <v>75</v>
      </c>
      <c r="M64" s="152"/>
      <c r="N64" s="148">
        <v>36</v>
      </c>
      <c r="O64" s="148"/>
      <c r="P64" s="153"/>
      <c r="Q64" s="153"/>
      <c r="R64" s="154"/>
      <c r="S64" s="154"/>
      <c r="T64" s="214">
        <v>36</v>
      </c>
      <c r="U64" s="154"/>
      <c r="V64" s="148">
        <v>39</v>
      </c>
      <c r="W64" s="149"/>
      <c r="X64" s="124"/>
      <c r="Y64" s="124"/>
      <c r="Z64" s="124">
        <v>2.2000000000000002</v>
      </c>
      <c r="AA64" s="124"/>
      <c r="AB64" s="124"/>
      <c r="AC64" s="124"/>
      <c r="AD64" s="124"/>
      <c r="AE64" s="124"/>
      <c r="AF64" s="124">
        <v>7</v>
      </c>
      <c r="AG64" s="140"/>
      <c r="AH64" s="155"/>
      <c r="AI64" s="213"/>
      <c r="AJ64" s="151"/>
      <c r="AK64" s="152"/>
      <c r="AL64" s="148"/>
      <c r="AM64" s="148"/>
      <c r="AN64" s="124"/>
      <c r="AO64" s="124"/>
      <c r="AP64" s="124"/>
      <c r="AQ64" s="124"/>
      <c r="AR64" s="124"/>
      <c r="AS64" s="124"/>
      <c r="AT64" s="148"/>
      <c r="AU64" s="149"/>
      <c r="AV64" s="124"/>
      <c r="AW64" s="124"/>
      <c r="AX64" s="124"/>
      <c r="AY64" s="124"/>
      <c r="AZ64" s="124"/>
      <c r="BA64" s="124"/>
      <c r="BB64" s="124"/>
      <c r="BC64" s="124"/>
      <c r="BD64" s="124"/>
      <c r="BE64" s="140"/>
      <c r="BF64" s="212" t="s">
        <v>83</v>
      </c>
      <c r="BG64" s="126"/>
      <c r="BH64" s="126"/>
      <c r="BI64" s="127"/>
      <c r="BJ64" s="41"/>
    </row>
    <row r="65" spans="1:62" s="1" customFormat="1" ht="21" customHeight="1">
      <c r="A65" s="50">
        <v>10</v>
      </c>
      <c r="B65" s="128" t="s">
        <v>165</v>
      </c>
      <c r="C65" s="129"/>
      <c r="D65" s="129"/>
      <c r="E65" s="129"/>
      <c r="F65" s="129"/>
      <c r="G65" s="129"/>
      <c r="H65" s="129"/>
      <c r="I65" s="129"/>
      <c r="J65" s="131">
        <v>4</v>
      </c>
      <c r="K65" s="150"/>
      <c r="L65" s="151">
        <v>120</v>
      </c>
      <c r="M65" s="152"/>
      <c r="N65" s="148">
        <v>60</v>
      </c>
      <c r="O65" s="148"/>
      <c r="P65" s="153">
        <v>30</v>
      </c>
      <c r="Q65" s="153"/>
      <c r="R65" s="154"/>
      <c r="S65" s="154"/>
      <c r="T65" s="214">
        <v>30</v>
      </c>
      <c r="U65" s="154"/>
      <c r="V65" s="148">
        <v>60</v>
      </c>
      <c r="W65" s="149"/>
      <c r="X65" s="124"/>
      <c r="Y65" s="124"/>
      <c r="Z65" s="124">
        <v>4.3</v>
      </c>
      <c r="AA65" s="124"/>
      <c r="AB65" s="124"/>
      <c r="AC65" s="124"/>
      <c r="AD65" s="124"/>
      <c r="AE65" s="124"/>
      <c r="AF65" s="124">
        <v>7</v>
      </c>
      <c r="AG65" s="140"/>
      <c r="AH65" s="155"/>
      <c r="AI65" s="213"/>
      <c r="AJ65" s="151"/>
      <c r="AK65" s="152"/>
      <c r="AL65" s="148"/>
      <c r="AM65" s="148"/>
      <c r="AN65" s="124"/>
      <c r="AO65" s="124"/>
      <c r="AP65" s="124"/>
      <c r="AQ65" s="124"/>
      <c r="AR65" s="124"/>
      <c r="AS65" s="124"/>
      <c r="AT65" s="148"/>
      <c r="AU65" s="149"/>
      <c r="AV65" s="124"/>
      <c r="AW65" s="124"/>
      <c r="AX65" s="124"/>
      <c r="AY65" s="124"/>
      <c r="AZ65" s="124"/>
      <c r="BA65" s="124"/>
      <c r="BB65" s="124"/>
      <c r="BC65" s="124"/>
      <c r="BD65" s="124"/>
      <c r="BE65" s="140"/>
      <c r="BF65" s="212" t="s">
        <v>81</v>
      </c>
      <c r="BG65" s="126"/>
      <c r="BH65" s="126"/>
      <c r="BI65" s="127"/>
      <c r="BJ65" s="83"/>
    </row>
    <row r="66" spans="1:62" s="1" customFormat="1" ht="23.4" customHeight="1">
      <c r="A66" s="50">
        <v>11</v>
      </c>
      <c r="B66" s="128" t="s">
        <v>166</v>
      </c>
      <c r="C66" s="129"/>
      <c r="D66" s="129"/>
      <c r="E66" s="129"/>
      <c r="F66" s="129"/>
      <c r="G66" s="129"/>
      <c r="H66" s="129"/>
      <c r="I66" s="129"/>
      <c r="J66" s="131">
        <v>4</v>
      </c>
      <c r="K66" s="150"/>
      <c r="L66" s="151">
        <v>120</v>
      </c>
      <c r="M66" s="152"/>
      <c r="N66" s="148">
        <v>60</v>
      </c>
      <c r="O66" s="148"/>
      <c r="P66" s="153">
        <v>30</v>
      </c>
      <c r="Q66" s="153"/>
      <c r="R66" s="154"/>
      <c r="S66" s="154"/>
      <c r="T66" s="214">
        <v>30</v>
      </c>
      <c r="U66" s="154"/>
      <c r="V66" s="148">
        <v>60</v>
      </c>
      <c r="W66" s="149"/>
      <c r="X66" s="124"/>
      <c r="Y66" s="124"/>
      <c r="Z66" s="124">
        <v>4.3</v>
      </c>
      <c r="AA66" s="124"/>
      <c r="AB66" s="124"/>
      <c r="AC66" s="124"/>
      <c r="AD66" s="124"/>
      <c r="AE66" s="124"/>
      <c r="AF66" s="124">
        <v>7</v>
      </c>
      <c r="AG66" s="140"/>
      <c r="AH66" s="155"/>
      <c r="AI66" s="213"/>
      <c r="AJ66" s="151"/>
      <c r="AK66" s="152"/>
      <c r="AL66" s="148"/>
      <c r="AM66" s="148"/>
      <c r="AN66" s="124"/>
      <c r="AO66" s="124"/>
      <c r="AP66" s="124"/>
      <c r="AQ66" s="124"/>
      <c r="AR66" s="124"/>
      <c r="AS66" s="124"/>
      <c r="AT66" s="148"/>
      <c r="AU66" s="149"/>
      <c r="AV66" s="124"/>
      <c r="AW66" s="124"/>
      <c r="AX66" s="124"/>
      <c r="AY66" s="124"/>
      <c r="AZ66" s="124"/>
      <c r="BA66" s="124"/>
      <c r="BB66" s="124"/>
      <c r="BC66" s="124"/>
      <c r="BD66" s="124"/>
      <c r="BE66" s="140"/>
      <c r="BF66" s="212" t="s">
        <v>82</v>
      </c>
      <c r="BG66" s="126"/>
      <c r="BH66" s="126"/>
      <c r="BI66" s="127"/>
      <c r="BJ66" s="83"/>
    </row>
    <row r="67" spans="1:62" s="1" customFormat="1" ht="15" customHeight="1">
      <c r="A67" s="50">
        <v>12</v>
      </c>
      <c r="B67" s="128" t="s">
        <v>164</v>
      </c>
      <c r="C67" s="129"/>
      <c r="D67" s="129"/>
      <c r="E67" s="129"/>
      <c r="F67" s="129"/>
      <c r="G67" s="129"/>
      <c r="H67" s="129"/>
      <c r="I67" s="129"/>
      <c r="J67" s="131"/>
      <c r="K67" s="150"/>
      <c r="L67" s="151"/>
      <c r="M67" s="152"/>
      <c r="N67" s="148"/>
      <c r="O67" s="148"/>
      <c r="P67" s="153"/>
      <c r="Q67" s="153"/>
      <c r="R67" s="154"/>
      <c r="S67" s="154"/>
      <c r="T67" s="154"/>
      <c r="U67" s="154"/>
      <c r="V67" s="148"/>
      <c r="W67" s="149"/>
      <c r="X67" s="124"/>
      <c r="Y67" s="124"/>
      <c r="Z67" s="124"/>
      <c r="AA67" s="124"/>
      <c r="AB67" s="124"/>
      <c r="AC67" s="124"/>
      <c r="AD67" s="124"/>
      <c r="AE67" s="124"/>
      <c r="AF67" s="124"/>
      <c r="AG67" s="140"/>
      <c r="AH67" s="155">
        <v>4</v>
      </c>
      <c r="AI67" s="213"/>
      <c r="AJ67" s="151">
        <v>120</v>
      </c>
      <c r="AK67" s="152"/>
      <c r="AL67" s="148">
        <v>60</v>
      </c>
      <c r="AM67" s="148"/>
      <c r="AN67" s="124">
        <v>30</v>
      </c>
      <c r="AO67" s="124"/>
      <c r="AP67" s="124"/>
      <c r="AQ67" s="124"/>
      <c r="AR67" s="124">
        <v>30</v>
      </c>
      <c r="AS67" s="124"/>
      <c r="AT67" s="148">
        <v>60</v>
      </c>
      <c r="AU67" s="149"/>
      <c r="AV67" s="124"/>
      <c r="AW67" s="124"/>
      <c r="AX67" s="124">
        <v>4.3</v>
      </c>
      <c r="AY67" s="124"/>
      <c r="AZ67" s="124"/>
      <c r="BA67" s="124"/>
      <c r="BB67" s="124"/>
      <c r="BC67" s="124"/>
      <c r="BD67" s="124">
        <v>8</v>
      </c>
      <c r="BE67" s="140"/>
      <c r="BF67" s="212" t="s">
        <v>84</v>
      </c>
      <c r="BG67" s="126"/>
      <c r="BH67" s="126"/>
      <c r="BI67" s="127"/>
      <c r="BJ67" s="83"/>
    </row>
    <row r="68" spans="1:62" s="1" customFormat="1" ht="45" customHeight="1">
      <c r="A68" s="50">
        <v>13</v>
      </c>
      <c r="B68" s="128" t="s">
        <v>163</v>
      </c>
      <c r="C68" s="129"/>
      <c r="D68" s="129"/>
      <c r="E68" s="129"/>
      <c r="F68" s="129"/>
      <c r="G68" s="129"/>
      <c r="H68" s="129"/>
      <c r="I68" s="129"/>
      <c r="J68" s="131"/>
      <c r="K68" s="150"/>
      <c r="L68" s="151"/>
      <c r="M68" s="152"/>
      <c r="N68" s="148"/>
      <c r="O68" s="148"/>
      <c r="P68" s="153"/>
      <c r="Q68" s="153"/>
      <c r="R68" s="154"/>
      <c r="S68" s="154"/>
      <c r="T68" s="154"/>
      <c r="U68" s="154"/>
      <c r="V68" s="148"/>
      <c r="W68" s="149"/>
      <c r="X68" s="124"/>
      <c r="Y68" s="124"/>
      <c r="Z68" s="124"/>
      <c r="AA68" s="124"/>
      <c r="AB68" s="124"/>
      <c r="AC68" s="124"/>
      <c r="AD68" s="124"/>
      <c r="AE68" s="124"/>
      <c r="AF68" s="124"/>
      <c r="AG68" s="140"/>
      <c r="AH68" s="155">
        <v>4</v>
      </c>
      <c r="AI68" s="213"/>
      <c r="AJ68" s="151">
        <v>120</v>
      </c>
      <c r="AK68" s="152"/>
      <c r="AL68" s="148">
        <v>60</v>
      </c>
      <c r="AM68" s="148"/>
      <c r="AN68" s="124">
        <v>30</v>
      </c>
      <c r="AO68" s="124"/>
      <c r="AP68" s="124"/>
      <c r="AQ68" s="124"/>
      <c r="AR68" s="124">
        <v>30</v>
      </c>
      <c r="AS68" s="124"/>
      <c r="AT68" s="148">
        <v>60</v>
      </c>
      <c r="AU68" s="149"/>
      <c r="AV68" s="124"/>
      <c r="AW68" s="124"/>
      <c r="AX68" s="124">
        <v>4.3</v>
      </c>
      <c r="AY68" s="124"/>
      <c r="AZ68" s="124"/>
      <c r="BA68" s="124"/>
      <c r="BB68" s="124"/>
      <c r="BC68" s="124"/>
      <c r="BD68" s="124">
        <v>8</v>
      </c>
      <c r="BE68" s="140"/>
      <c r="BF68" s="212" t="s">
        <v>83</v>
      </c>
      <c r="BG68" s="126"/>
      <c r="BH68" s="126"/>
      <c r="BI68" s="127"/>
      <c r="BJ68" s="84"/>
    </row>
    <row r="69" spans="1:62" s="1" customFormat="1" ht="24" customHeight="1">
      <c r="A69" s="50">
        <v>14</v>
      </c>
      <c r="B69" s="158" t="s">
        <v>118</v>
      </c>
      <c r="C69" s="159"/>
      <c r="D69" s="159"/>
      <c r="E69" s="159"/>
      <c r="F69" s="159"/>
      <c r="G69" s="159"/>
      <c r="H69" s="159"/>
      <c r="I69" s="159"/>
      <c r="J69" s="131">
        <v>3</v>
      </c>
      <c r="K69" s="150"/>
      <c r="L69" s="151">
        <v>90</v>
      </c>
      <c r="M69" s="152"/>
      <c r="N69" s="148"/>
      <c r="O69" s="148"/>
      <c r="P69" s="153"/>
      <c r="Q69" s="153"/>
      <c r="R69" s="154"/>
      <c r="S69" s="154"/>
      <c r="T69" s="154"/>
      <c r="U69" s="154"/>
      <c r="V69" s="148">
        <v>30</v>
      </c>
      <c r="W69" s="149"/>
      <c r="X69" s="124">
        <v>60</v>
      </c>
      <c r="Y69" s="124"/>
      <c r="Z69" s="124"/>
      <c r="AA69" s="124"/>
      <c r="AB69" s="124"/>
      <c r="AC69" s="124"/>
      <c r="AD69" s="124"/>
      <c r="AE69" s="124"/>
      <c r="AF69" s="124"/>
      <c r="AG69" s="140"/>
      <c r="AH69" s="155">
        <v>3</v>
      </c>
      <c r="AI69" s="213"/>
      <c r="AJ69" s="151">
        <v>90</v>
      </c>
      <c r="AK69" s="152"/>
      <c r="AL69" s="148"/>
      <c r="AM69" s="148"/>
      <c r="AN69" s="124"/>
      <c r="AO69" s="124"/>
      <c r="AP69" s="124"/>
      <c r="AQ69" s="124"/>
      <c r="AR69" s="124"/>
      <c r="AS69" s="124"/>
      <c r="AT69" s="148">
        <v>30</v>
      </c>
      <c r="AU69" s="149"/>
      <c r="AV69" s="124">
        <v>60</v>
      </c>
      <c r="AW69" s="124"/>
      <c r="AX69" s="124"/>
      <c r="AY69" s="124"/>
      <c r="AZ69" s="124"/>
      <c r="BA69" s="124"/>
      <c r="BB69" s="124"/>
      <c r="BC69" s="124"/>
      <c r="BD69" s="124" t="s">
        <v>117</v>
      </c>
      <c r="BE69" s="140"/>
      <c r="BF69" s="212"/>
      <c r="BG69" s="126"/>
      <c r="BH69" s="126"/>
      <c r="BI69" s="127"/>
      <c r="BJ69" s="42"/>
    </row>
    <row r="70" spans="1:62" s="1" customFormat="1" ht="18.600000000000001" customHeight="1">
      <c r="A70" s="50">
        <v>15</v>
      </c>
      <c r="B70" s="158" t="s">
        <v>116</v>
      </c>
      <c r="C70" s="159"/>
      <c r="D70" s="159"/>
      <c r="E70" s="159"/>
      <c r="F70" s="159"/>
      <c r="G70" s="159"/>
      <c r="H70" s="159"/>
      <c r="I70" s="159"/>
      <c r="J70" s="131"/>
      <c r="K70" s="150"/>
      <c r="L70" s="151"/>
      <c r="M70" s="152"/>
      <c r="N70" s="148"/>
      <c r="O70" s="148"/>
      <c r="P70" s="153"/>
      <c r="Q70" s="153"/>
      <c r="R70" s="154"/>
      <c r="S70" s="154"/>
      <c r="T70" s="154"/>
      <c r="U70" s="154"/>
      <c r="V70" s="148"/>
      <c r="W70" s="149"/>
      <c r="X70" s="124"/>
      <c r="Y70" s="124"/>
      <c r="Z70" s="124"/>
      <c r="AA70" s="124"/>
      <c r="AB70" s="124"/>
      <c r="AC70" s="124"/>
      <c r="AD70" s="124"/>
      <c r="AE70" s="124"/>
      <c r="AF70" s="124"/>
      <c r="AG70" s="140"/>
      <c r="AH70" s="155">
        <v>3</v>
      </c>
      <c r="AI70" s="213"/>
      <c r="AJ70" s="151">
        <v>90</v>
      </c>
      <c r="AK70" s="152"/>
      <c r="AL70" s="148"/>
      <c r="AM70" s="148"/>
      <c r="AN70" s="124"/>
      <c r="AO70" s="124"/>
      <c r="AP70" s="124"/>
      <c r="AQ70" s="124"/>
      <c r="AR70" s="124"/>
      <c r="AS70" s="124"/>
      <c r="AT70" s="148">
        <v>90</v>
      </c>
      <c r="AU70" s="149"/>
      <c r="AV70" s="124"/>
      <c r="AW70" s="124"/>
      <c r="AX70" s="124"/>
      <c r="AY70" s="124"/>
      <c r="AZ70" s="124"/>
      <c r="BA70" s="124"/>
      <c r="BB70" s="124">
        <v>8</v>
      </c>
      <c r="BC70" s="124"/>
      <c r="BD70" s="124"/>
      <c r="BE70" s="140"/>
      <c r="BF70" s="212"/>
      <c r="BG70" s="126"/>
      <c r="BH70" s="126"/>
      <c r="BI70" s="127"/>
      <c r="BJ70" s="67"/>
    </row>
    <row r="71" spans="1:62" s="1" customFormat="1" ht="25.5" customHeight="1" thickBot="1">
      <c r="A71" s="50">
        <v>16</v>
      </c>
      <c r="B71" s="158" t="s">
        <v>148</v>
      </c>
      <c r="C71" s="159"/>
      <c r="D71" s="159"/>
      <c r="E71" s="159"/>
      <c r="F71" s="159"/>
      <c r="G71" s="159"/>
      <c r="H71" s="159"/>
      <c r="I71" s="159"/>
      <c r="J71" s="131"/>
      <c r="K71" s="150"/>
      <c r="L71" s="151"/>
      <c r="M71" s="152"/>
      <c r="N71" s="148"/>
      <c r="O71" s="148"/>
      <c r="P71" s="153"/>
      <c r="Q71" s="153"/>
      <c r="R71" s="154"/>
      <c r="S71" s="154"/>
      <c r="T71" s="154"/>
      <c r="U71" s="154"/>
      <c r="V71" s="148"/>
      <c r="W71" s="149"/>
      <c r="X71" s="124"/>
      <c r="Y71" s="124"/>
      <c r="Z71" s="124"/>
      <c r="AA71" s="124"/>
      <c r="AB71" s="124"/>
      <c r="AC71" s="124"/>
      <c r="AD71" s="124"/>
      <c r="AE71" s="124"/>
      <c r="AF71" s="124"/>
      <c r="AG71" s="140"/>
      <c r="AH71" s="155">
        <v>1.5</v>
      </c>
      <c r="AI71" s="213"/>
      <c r="AJ71" s="151">
        <v>45</v>
      </c>
      <c r="AK71" s="152"/>
      <c r="AL71" s="148"/>
      <c r="AM71" s="148"/>
      <c r="AN71" s="124"/>
      <c r="AO71" s="124"/>
      <c r="AP71" s="124"/>
      <c r="AQ71" s="124"/>
      <c r="AR71" s="124"/>
      <c r="AS71" s="124"/>
      <c r="AT71" s="148">
        <v>15</v>
      </c>
      <c r="AU71" s="149"/>
      <c r="AV71" s="124">
        <v>30</v>
      </c>
      <c r="AW71" s="124"/>
      <c r="AX71" s="124"/>
      <c r="AY71" s="124"/>
      <c r="AZ71" s="124"/>
      <c r="BA71" s="124"/>
      <c r="BB71" s="124"/>
      <c r="BC71" s="124"/>
      <c r="BD71" s="124"/>
      <c r="BE71" s="140"/>
      <c r="BF71" s="212" t="s">
        <v>119</v>
      </c>
      <c r="BG71" s="126"/>
      <c r="BH71" s="126"/>
      <c r="BI71" s="127"/>
      <c r="BJ71" s="67"/>
    </row>
    <row r="72" spans="1:62" customFormat="1" ht="22.5" customHeight="1" thickBot="1">
      <c r="A72" s="92" t="s">
        <v>89</v>
      </c>
      <c r="B72" s="93"/>
      <c r="C72" s="93"/>
      <c r="D72" s="93"/>
      <c r="E72" s="93"/>
      <c r="F72" s="93"/>
      <c r="G72" s="93"/>
      <c r="H72" s="93"/>
      <c r="I72" s="93"/>
      <c r="J72" s="87">
        <f>SUM(J53:K69)</f>
        <v>30</v>
      </c>
      <c r="K72" s="88"/>
      <c r="L72" s="87">
        <f>SUM(L53:M69)</f>
        <v>930</v>
      </c>
      <c r="M72" s="88"/>
      <c r="N72" s="110">
        <f>SUM(N53:O68)</f>
        <v>402</v>
      </c>
      <c r="O72" s="88"/>
      <c r="P72" s="87">
        <f>SUM(P53:Q68)</f>
        <v>178</v>
      </c>
      <c r="Q72" s="88"/>
      <c r="R72" s="87">
        <f>SUM(R53:S68)</f>
        <v>0</v>
      </c>
      <c r="S72" s="88"/>
      <c r="T72" s="87">
        <f>SUM(T53:U68)</f>
        <v>234</v>
      </c>
      <c r="U72" s="88"/>
      <c r="V72" s="87">
        <f>SUM(V53:W69)</f>
        <v>458</v>
      </c>
      <c r="W72" s="88"/>
      <c r="X72" s="87">
        <f>SUM(X53:Y68)</f>
        <v>0</v>
      </c>
      <c r="Y72" s="88"/>
      <c r="Z72" s="87">
        <f>SUM(Z53:AA68)</f>
        <v>23.700000000000003</v>
      </c>
      <c r="AA72" s="88"/>
      <c r="AB72" s="87">
        <f>SUM(AB53:AC68)</f>
        <v>0</v>
      </c>
      <c r="AC72" s="88"/>
      <c r="AD72" s="87">
        <v>3</v>
      </c>
      <c r="AE72" s="88"/>
      <c r="AF72" s="87">
        <v>4</v>
      </c>
      <c r="AG72" s="88"/>
      <c r="AH72" s="87">
        <f>SUM(AH53:AI71)</f>
        <v>30</v>
      </c>
      <c r="AI72" s="88"/>
      <c r="AJ72" s="87">
        <f>SUM(AJ53:AK71)</f>
        <v>900</v>
      </c>
      <c r="AK72" s="88"/>
      <c r="AL72" s="87">
        <f>SUM(AL53:AM68)</f>
        <v>336</v>
      </c>
      <c r="AM72" s="88"/>
      <c r="AN72" s="87">
        <f>SUM(AN53:AO71)</f>
        <v>172</v>
      </c>
      <c r="AO72" s="88"/>
      <c r="AP72" s="87">
        <f>SUM(AP53:AQ68)</f>
        <v>20</v>
      </c>
      <c r="AQ72" s="88"/>
      <c r="AR72" s="87">
        <f>SUM(AR53:AS68)</f>
        <v>144</v>
      </c>
      <c r="AS72" s="88"/>
      <c r="AT72" s="87">
        <f>SUM(AT53:AU71)</f>
        <v>474</v>
      </c>
      <c r="AU72" s="88"/>
      <c r="AV72" s="87">
        <f>SUM(AV53:AW71)</f>
        <v>90</v>
      </c>
      <c r="AW72" s="88"/>
      <c r="AX72" s="87">
        <f>SUM(AX53:AY68)</f>
        <v>23.9</v>
      </c>
      <c r="AY72" s="88"/>
      <c r="AZ72" s="87">
        <f>SUM(AZ53:BA68)</f>
        <v>0</v>
      </c>
      <c r="BA72" s="88"/>
      <c r="BB72" s="87">
        <v>4</v>
      </c>
      <c r="BC72" s="88"/>
      <c r="BD72" s="87">
        <v>3</v>
      </c>
      <c r="BE72" s="88"/>
      <c r="BF72" s="89"/>
      <c r="BG72" s="90"/>
      <c r="BH72" s="90"/>
      <c r="BI72" s="91"/>
      <c r="BJ72" s="43"/>
    </row>
    <row r="73" spans="1:62" customFormat="1" ht="28.5" customHeight="1" thickBot="1">
      <c r="A73" s="92" t="s">
        <v>57</v>
      </c>
      <c r="B73" s="93"/>
      <c r="C73" s="93"/>
      <c r="D73" s="93"/>
      <c r="E73" s="93"/>
      <c r="F73" s="93"/>
      <c r="G73" s="93"/>
      <c r="H73" s="93"/>
      <c r="I73" s="94"/>
      <c r="J73" s="95">
        <v>24</v>
      </c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7"/>
      <c r="AH73" s="96">
        <v>24</v>
      </c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7"/>
      <c r="BF73" s="98"/>
      <c r="BG73" s="99"/>
      <c r="BH73" s="99"/>
      <c r="BI73" s="100"/>
      <c r="BJ73" s="44"/>
    </row>
    <row r="74" spans="1:62" customFormat="1" ht="18" customHeight="1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9"/>
      <c r="O74" s="69"/>
      <c r="P74" s="69"/>
      <c r="Q74" s="69"/>
      <c r="R74" s="69"/>
      <c r="S74" s="69"/>
      <c r="T74" s="69"/>
      <c r="U74" s="69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1"/>
      <c r="BI74" s="71"/>
    </row>
    <row r="75" spans="1:62" customFormat="1" ht="18" customHeight="1" thickBot="1">
      <c r="A75" s="203" t="s">
        <v>55</v>
      </c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BC75" s="70"/>
      <c r="BD75" s="70"/>
      <c r="BE75" s="70"/>
      <c r="BF75" s="70"/>
      <c r="BG75" s="70"/>
      <c r="BH75" s="71"/>
      <c r="BI75" s="71"/>
    </row>
    <row r="76" spans="1:62" customFormat="1" ht="18" customHeight="1" thickBot="1">
      <c r="A76" s="204" t="s">
        <v>29</v>
      </c>
      <c r="B76" s="205"/>
      <c r="C76" s="204" t="s">
        <v>44</v>
      </c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6"/>
      <c r="O76" s="207" t="s">
        <v>42</v>
      </c>
      <c r="P76" s="208"/>
      <c r="Q76" s="209"/>
      <c r="R76" s="210" t="s">
        <v>37</v>
      </c>
      <c r="S76" s="208"/>
      <c r="T76" s="209"/>
      <c r="U76" s="210" t="s">
        <v>43</v>
      </c>
      <c r="V76" s="208"/>
      <c r="W76" s="209"/>
      <c r="X76" s="210" t="s">
        <v>45</v>
      </c>
      <c r="Y76" s="208"/>
      <c r="Z76" s="211"/>
      <c r="AA76" s="208" t="s">
        <v>46</v>
      </c>
      <c r="AB76" s="208"/>
      <c r="AC76" s="208"/>
      <c r="AD76" s="208"/>
      <c r="AE76" s="208"/>
      <c r="AF76" s="211"/>
      <c r="BC76" s="70"/>
      <c r="BD76" s="70"/>
      <c r="BE76" s="70"/>
      <c r="BF76" s="70"/>
      <c r="BG76" s="70"/>
      <c r="BH76" s="71"/>
      <c r="BI76" s="71"/>
    </row>
    <row r="77" spans="1:62" customFormat="1" ht="14.1" customHeight="1">
      <c r="A77" s="182">
        <v>1</v>
      </c>
      <c r="B77" s="183"/>
      <c r="C77" s="184" t="s">
        <v>149</v>
      </c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6"/>
      <c r="O77" s="182">
        <v>6</v>
      </c>
      <c r="P77" s="183"/>
      <c r="Q77" s="187"/>
      <c r="R77" s="188">
        <v>6</v>
      </c>
      <c r="S77" s="183"/>
      <c r="T77" s="187"/>
      <c r="U77" s="188">
        <v>180</v>
      </c>
      <c r="V77" s="183"/>
      <c r="W77" s="187"/>
      <c r="X77" s="188">
        <v>4</v>
      </c>
      <c r="Y77" s="183"/>
      <c r="Z77" s="189"/>
      <c r="AA77" s="183" t="s">
        <v>78</v>
      </c>
      <c r="AB77" s="183"/>
      <c r="AC77" s="183"/>
      <c r="AD77" s="183"/>
      <c r="AE77" s="183"/>
      <c r="AF77" s="189"/>
      <c r="BC77" s="70"/>
      <c r="BD77" s="70"/>
      <c r="BE77" s="70"/>
      <c r="BF77" s="70"/>
      <c r="BG77" s="70"/>
      <c r="BH77" s="71"/>
      <c r="BI77" s="71"/>
    </row>
    <row r="78" spans="1:62" customFormat="1" ht="26.4" customHeight="1" thickBot="1">
      <c r="A78" s="190">
        <v>2</v>
      </c>
      <c r="B78" s="191"/>
      <c r="C78" s="192" t="s">
        <v>118</v>
      </c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4"/>
      <c r="O78" s="190">
        <v>7.8</v>
      </c>
      <c r="P78" s="191"/>
      <c r="Q78" s="195"/>
      <c r="R78" s="196">
        <v>6</v>
      </c>
      <c r="S78" s="191"/>
      <c r="T78" s="195"/>
      <c r="U78" s="196">
        <v>180</v>
      </c>
      <c r="V78" s="191"/>
      <c r="W78" s="195"/>
      <c r="X78" s="196">
        <v>4</v>
      </c>
      <c r="Y78" s="191"/>
      <c r="Z78" s="197"/>
      <c r="AA78" s="191" t="s">
        <v>78</v>
      </c>
      <c r="AB78" s="191"/>
      <c r="AC78" s="191"/>
      <c r="AD78" s="191"/>
      <c r="AE78" s="191"/>
      <c r="AF78" s="197"/>
      <c r="BC78" s="70"/>
      <c r="BD78" s="70"/>
      <c r="BE78" s="70"/>
      <c r="BF78" s="70"/>
      <c r="BG78" s="70"/>
      <c r="BH78" s="71"/>
      <c r="BI78" s="71"/>
    </row>
    <row r="79" spans="1:62" customFormat="1" ht="11.25" customHeight="1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9"/>
      <c r="O79" s="69"/>
      <c r="P79" s="69"/>
      <c r="Q79" s="69"/>
      <c r="R79" s="69"/>
      <c r="S79" s="69"/>
      <c r="T79" s="69"/>
      <c r="U79" s="69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1"/>
      <c r="BI79" s="71"/>
    </row>
    <row r="80" spans="1:62" customFormat="1" ht="18" customHeight="1" thickBot="1">
      <c r="A80" s="198" t="s">
        <v>150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E80" s="198"/>
      <c r="AF80" s="198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1"/>
      <c r="BI80" s="71"/>
    </row>
    <row r="81" spans="1:72" customFormat="1" ht="18" customHeight="1">
      <c r="A81" s="199" t="s">
        <v>29</v>
      </c>
      <c r="B81" s="200"/>
      <c r="C81" s="201" t="s">
        <v>90</v>
      </c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 t="s">
        <v>91</v>
      </c>
      <c r="AE81" s="201"/>
      <c r="AF81" s="201"/>
      <c r="AG81" s="202"/>
      <c r="AH81" s="70"/>
      <c r="AI81" s="70"/>
      <c r="AJ81" s="70"/>
      <c r="AK81" s="70"/>
      <c r="AL81" s="70"/>
      <c r="AM81" s="70"/>
      <c r="AN81" s="70"/>
      <c r="AO81" s="70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</row>
    <row r="82" spans="1:72" customFormat="1" ht="18" customHeight="1" thickBot="1">
      <c r="A82" s="160">
        <v>1</v>
      </c>
      <c r="B82" s="161"/>
      <c r="C82" s="162" t="s">
        <v>148</v>
      </c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>
        <v>8</v>
      </c>
      <c r="AE82" s="162"/>
      <c r="AF82" s="162"/>
      <c r="AG82" s="163"/>
      <c r="AH82" s="70"/>
      <c r="AI82" s="70"/>
      <c r="AJ82" s="70"/>
      <c r="AK82" s="70"/>
      <c r="AL82" s="70"/>
      <c r="AM82" s="70"/>
      <c r="AN82" s="70"/>
      <c r="AO82" s="70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4"/>
      <c r="BK82" s="74"/>
      <c r="BL82" s="74"/>
      <c r="BM82" s="74"/>
      <c r="BN82" s="74"/>
      <c r="BO82" s="164"/>
      <c r="BP82" s="164"/>
      <c r="BQ82" s="164"/>
      <c r="BR82" s="164"/>
      <c r="BS82" s="164"/>
      <c r="BT82" s="164"/>
    </row>
    <row r="83" spans="1:72" customFormat="1" ht="18" customHeight="1">
      <c r="A83" s="75"/>
      <c r="B83" s="76" t="s">
        <v>151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1"/>
      <c r="BI83" s="71"/>
    </row>
    <row r="84" spans="1:72" customFormat="1" ht="18" customHeight="1">
      <c r="A84" s="68"/>
      <c r="B84" s="53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9"/>
      <c r="O84" s="69"/>
      <c r="P84" s="69"/>
      <c r="Q84" s="69"/>
      <c r="R84" s="69"/>
      <c r="S84" s="69"/>
      <c r="T84" s="69"/>
      <c r="U84" s="69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1"/>
      <c r="BI84" s="71"/>
    </row>
    <row r="85" spans="1:72" customFormat="1" ht="18" customHeight="1">
      <c r="A85" s="68"/>
      <c r="B85" s="52" t="s">
        <v>152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9"/>
      <c r="O85" s="69"/>
      <c r="P85" s="69"/>
      <c r="Q85" s="69"/>
      <c r="R85" s="69"/>
      <c r="S85" s="69"/>
      <c r="T85" s="69"/>
      <c r="U85" s="69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1"/>
      <c r="BI85" s="71"/>
    </row>
    <row r="86" spans="1:72" customFormat="1" ht="17.100000000000001" customHeight="1">
      <c r="B86" s="77"/>
      <c r="W86" s="3"/>
      <c r="AG86" s="1"/>
      <c r="AH86" s="4"/>
      <c r="AI86" s="1"/>
      <c r="AJ86" s="1"/>
      <c r="AK86" s="1"/>
      <c r="AL86" s="2"/>
      <c r="AM86" s="2"/>
      <c r="AN86" s="2"/>
      <c r="AO86" s="2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9"/>
      <c r="BE86" s="78"/>
      <c r="BF86" s="78"/>
      <c r="BG86" s="78"/>
      <c r="BH86" s="78"/>
    </row>
    <row r="87" spans="1:72" customFormat="1" ht="17.100000000000001" customHeight="1">
      <c r="B87" s="77" t="s">
        <v>99</v>
      </c>
      <c r="W87" s="3"/>
      <c r="AG87" s="1"/>
      <c r="AH87" s="4"/>
      <c r="AI87" s="1"/>
      <c r="AJ87" s="1"/>
      <c r="AK87" s="1"/>
      <c r="AL87" s="2"/>
      <c r="AM87" s="2"/>
      <c r="AN87" s="2"/>
      <c r="AO87" s="2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9"/>
      <c r="BE87" s="78"/>
      <c r="BF87" s="78"/>
      <c r="BG87" s="78"/>
      <c r="BH87" s="78"/>
    </row>
    <row r="88" spans="1:72" customFormat="1" ht="17.100000000000001" customHeight="1">
      <c r="B88" s="165" t="s">
        <v>100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"/>
      <c r="AL88" s="2"/>
      <c r="AM88" s="2"/>
      <c r="AN88" s="2"/>
      <c r="AO88" s="2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9"/>
      <c r="BE88" s="78"/>
      <c r="BF88" s="78"/>
      <c r="BG88" s="78"/>
      <c r="BH88" s="78"/>
    </row>
    <row r="89" spans="1:72" customFormat="1" ht="12.75" customHeight="1"/>
    <row r="90" spans="1:72">
      <c r="B90" s="5"/>
      <c r="C90" s="5"/>
      <c r="D90" s="5"/>
      <c r="E90" s="5"/>
      <c r="F90" s="5"/>
      <c r="G90" s="5"/>
      <c r="H90" s="5"/>
      <c r="I90" s="5"/>
    </row>
  </sheetData>
  <mergeCells count="1112">
    <mergeCell ref="BG18:BG21"/>
    <mergeCell ref="B16:Q16"/>
    <mergeCell ref="Q2:AS2"/>
    <mergeCell ref="Q3:AS3"/>
    <mergeCell ref="A28:A31"/>
    <mergeCell ref="AL29:AS29"/>
    <mergeCell ref="Z29:AA31"/>
    <mergeCell ref="R16:BI16"/>
    <mergeCell ref="A22:B22"/>
    <mergeCell ref="A23:B23"/>
    <mergeCell ref="AD25:AL25"/>
    <mergeCell ref="AD26:AL26"/>
    <mergeCell ref="A17:BB17"/>
    <mergeCell ref="BC17:BI17"/>
    <mergeCell ref="A18:B21"/>
    <mergeCell ref="AC18:AF18"/>
    <mergeCell ref="AH18:AJ18"/>
    <mergeCell ref="BC18:BC21"/>
    <mergeCell ref="BD18:BD21"/>
    <mergeCell ref="BE18:BE21"/>
    <mergeCell ref="BF18:BF21"/>
    <mergeCell ref="N7:AV7"/>
    <mergeCell ref="L18:O18"/>
    <mergeCell ref="AU18:AW18"/>
    <mergeCell ref="C18:F18"/>
    <mergeCell ref="H18:J18"/>
    <mergeCell ref="P18:S18"/>
    <mergeCell ref="AB29:AG29"/>
    <mergeCell ref="AL30:AM31"/>
    <mergeCell ref="AH28:BE28"/>
    <mergeCell ref="V29:W31"/>
    <mergeCell ref="X29:Y31"/>
    <mergeCell ref="BJ28:BJ31"/>
    <mergeCell ref="BF28:BI31"/>
    <mergeCell ref="AJ29:AK31"/>
    <mergeCell ref="T31:U31"/>
    <mergeCell ref="AD30:AE31"/>
    <mergeCell ref="AZ29:BE29"/>
    <mergeCell ref="R13:BI13"/>
    <mergeCell ref="B14:Q14"/>
    <mergeCell ref="R14:BI14"/>
    <mergeCell ref="B15:Q15"/>
    <mergeCell ref="R15:BI15"/>
    <mergeCell ref="AP31:AQ31"/>
    <mergeCell ref="B28:I31"/>
    <mergeCell ref="A27:BI27"/>
    <mergeCell ref="Q4:AS4"/>
    <mergeCell ref="B9:Q9"/>
    <mergeCell ref="R9:BI9"/>
    <mergeCell ref="B10:Q10"/>
    <mergeCell ref="R10:BI10"/>
    <mergeCell ref="BH18:BH21"/>
    <mergeCell ref="BI18:BI21"/>
    <mergeCell ref="B11:Q11"/>
    <mergeCell ref="R11:BI11"/>
    <mergeCell ref="B12:Q12"/>
    <mergeCell ref="R12:BI12"/>
    <mergeCell ref="B13:Q13"/>
    <mergeCell ref="AY18:BB18"/>
    <mergeCell ref="AX29:AY31"/>
    <mergeCell ref="AR31:AS31"/>
    <mergeCell ref="P31:Q31"/>
    <mergeCell ref="R31:S31"/>
    <mergeCell ref="AN31:AO31"/>
    <mergeCell ref="AH29:AI31"/>
    <mergeCell ref="AT29:AU31"/>
    <mergeCell ref="AN30:AS30"/>
    <mergeCell ref="N30:O31"/>
    <mergeCell ref="P30:U30"/>
    <mergeCell ref="AB30:AC31"/>
    <mergeCell ref="AV29:AW31"/>
    <mergeCell ref="AZ30:BA31"/>
    <mergeCell ref="AF30:AG31"/>
    <mergeCell ref="BB30:BC31"/>
    <mergeCell ref="BD30:BE31"/>
    <mergeCell ref="J28:AG28"/>
    <mergeCell ref="J29:K31"/>
    <mergeCell ref="L29:M31"/>
    <mergeCell ref="N29:U29"/>
    <mergeCell ref="U18:X18"/>
    <mergeCell ref="Y18:AB18"/>
    <mergeCell ref="AL18:AO18"/>
    <mergeCell ref="AQ18:AS18"/>
    <mergeCell ref="A52:BJ52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BB53:BC53"/>
    <mergeCell ref="BD53:BE53"/>
    <mergeCell ref="BF53:BI53"/>
    <mergeCell ref="B34:I34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54:AO54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BF54:BI54"/>
    <mergeCell ref="B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BF55:BI55"/>
    <mergeCell ref="B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BF56:BI56"/>
    <mergeCell ref="B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R57:AS57"/>
    <mergeCell ref="AT57:AU57"/>
    <mergeCell ref="AV57:AW57"/>
    <mergeCell ref="AX57:AY57"/>
    <mergeCell ref="AZ57:BA57"/>
    <mergeCell ref="BB57:BC57"/>
    <mergeCell ref="BD57:BE57"/>
    <mergeCell ref="BF57:BI57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BF58:BI58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BD59:BE59"/>
    <mergeCell ref="BF59:BI59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BB60:BC60"/>
    <mergeCell ref="BD60:BE60"/>
    <mergeCell ref="BF60:BI60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I61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I62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I63"/>
    <mergeCell ref="B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I64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I65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BF66:BI66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I67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I68"/>
    <mergeCell ref="AV70:AW70"/>
    <mergeCell ref="AX70:AY70"/>
    <mergeCell ref="AZ70:BA70"/>
    <mergeCell ref="B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BB71:BC71"/>
    <mergeCell ref="BD71:BE71"/>
    <mergeCell ref="BF71:BI71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I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D72:AE72"/>
    <mergeCell ref="AF72:AG72"/>
    <mergeCell ref="AH72:AI72"/>
    <mergeCell ref="AJ72:AK72"/>
    <mergeCell ref="AL72:AM72"/>
    <mergeCell ref="AN72:AO72"/>
    <mergeCell ref="BB70:BC70"/>
    <mergeCell ref="BD70:BE70"/>
    <mergeCell ref="BF70:BI70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I72"/>
    <mergeCell ref="A73:I73"/>
    <mergeCell ref="J73:AG73"/>
    <mergeCell ref="AH73:BE73"/>
    <mergeCell ref="BF73:BI73"/>
    <mergeCell ref="A75:AF75"/>
    <mergeCell ref="A76:B76"/>
    <mergeCell ref="C76:N76"/>
    <mergeCell ref="O76:Q76"/>
    <mergeCell ref="R76:T76"/>
    <mergeCell ref="U76:W76"/>
    <mergeCell ref="X76:Z76"/>
    <mergeCell ref="AA76:AF76"/>
    <mergeCell ref="A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77:B77"/>
    <mergeCell ref="C77:N77"/>
    <mergeCell ref="O77:Q77"/>
    <mergeCell ref="R77:T77"/>
    <mergeCell ref="U77:W77"/>
    <mergeCell ref="X77:Z77"/>
    <mergeCell ref="AA77:AF77"/>
    <mergeCell ref="A78:B78"/>
    <mergeCell ref="C78:N78"/>
    <mergeCell ref="O78:Q78"/>
    <mergeCell ref="R78:T78"/>
    <mergeCell ref="U78:W78"/>
    <mergeCell ref="X78:Z78"/>
    <mergeCell ref="AA78:AF78"/>
    <mergeCell ref="A80:AF80"/>
    <mergeCell ref="A81:B81"/>
    <mergeCell ref="C81:AC81"/>
    <mergeCell ref="AD81:AG81"/>
    <mergeCell ref="A82:B82"/>
    <mergeCell ref="C82:AC82"/>
    <mergeCell ref="AD82:AG82"/>
    <mergeCell ref="BO82:BT82"/>
    <mergeCell ref="B88:AJ88"/>
    <mergeCell ref="A32:BJ32"/>
    <mergeCell ref="B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I33"/>
    <mergeCell ref="AN34:AO34"/>
    <mergeCell ref="AP34:AQ34"/>
    <mergeCell ref="AR34:AS34"/>
    <mergeCell ref="AT34:AU34"/>
    <mergeCell ref="AV34:AW34"/>
    <mergeCell ref="AX34:AY34"/>
    <mergeCell ref="AZ34:BA34"/>
    <mergeCell ref="BB34:BC34"/>
    <mergeCell ref="BD34:BE34"/>
    <mergeCell ref="BF34:BI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I35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I36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I37"/>
    <mergeCell ref="B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I38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I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I40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I41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I42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I43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I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BB47:BC47"/>
    <mergeCell ref="BD47:BE47"/>
    <mergeCell ref="BF47:BI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AZ48:BA48"/>
    <mergeCell ref="BB48:BC48"/>
    <mergeCell ref="BD48:BE48"/>
    <mergeCell ref="BF48:BI48"/>
    <mergeCell ref="AN50:AO50"/>
    <mergeCell ref="AP50:AQ50"/>
    <mergeCell ref="AR50:AS50"/>
    <mergeCell ref="AT50:AU50"/>
    <mergeCell ref="AV50:AW50"/>
    <mergeCell ref="AX50:AY50"/>
    <mergeCell ref="AZ50:BA50"/>
    <mergeCell ref="B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BB50:BC50"/>
    <mergeCell ref="BD50:BE50"/>
    <mergeCell ref="BF50:BI50"/>
    <mergeCell ref="A51:I51"/>
    <mergeCell ref="J51:AG51"/>
    <mergeCell ref="AH51:BE51"/>
    <mergeCell ref="BF51:BI51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I49"/>
    <mergeCell ref="A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</mergeCells>
  <phoneticPr fontId="3" type="noConversion"/>
  <pageMargins left="0.36458333333333331" right="0.19685039370078741" top="0.6692913385826772" bottom="0.47244094488188981" header="0.6692913385826772" footer="0.47244094488188981"/>
  <pageSetup paperSize="9" scale="72" orientation="landscape" r:id="rId1"/>
  <headerFooter alignWithMargins="0"/>
  <rowBreaks count="1" manualBreakCount="1">
    <brk id="26" max="16383" man="1"/>
  </rowBreaks>
  <ignoredErrors>
    <ignoredError sqref="AL41:AM4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50" sqref="B50"/>
    </sheetView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2017-11-22T08:01:52Z</cp:lastPrinted>
  <dcterms:created xsi:type="dcterms:W3CDTF">2010-07-18T09:00:09Z</dcterms:created>
  <dcterms:modified xsi:type="dcterms:W3CDTF">2026-06-12T13:29:05Z</dcterms:modified>
</cp:coreProperties>
</file>